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6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</sheets>
  <definedNames>
    <definedName name="_xlnm._FilterDatabase" localSheetId="0" hidden="1">'1'!$B$1:$I$28</definedName>
    <definedName name="_xlnm._FilterDatabase" localSheetId="1" hidden="1">'2'!$B$1:$I$28</definedName>
    <definedName name="_xlnm._FilterDatabase" localSheetId="2" hidden="1">'3'!$B$1:$I$27</definedName>
    <definedName name="_xlnm._FilterDatabase" localSheetId="3" hidden="1">'4'!$B$1:$I$28</definedName>
    <definedName name="_xlnm._FilterDatabase" localSheetId="4" hidden="1">'5'!$B$1:$I$26</definedName>
    <definedName name="_xlnm._FilterDatabase" localSheetId="5" hidden="1">'6'!$B$1:$I$28</definedName>
    <definedName name="_xlnm._FilterDatabase" localSheetId="6" hidden="1">'7'!$B$1:$I$27</definedName>
  </definedNames>
  <calcPr calcId="144525"/>
</workbook>
</file>

<file path=xl/sharedStrings.xml><?xml version="1.0" encoding="utf-8"?>
<sst xmlns="http://schemas.openxmlformats.org/spreadsheetml/2006/main" count="433" uniqueCount="242">
  <si>
    <t>职位代码</t>
  </si>
  <si>
    <t>准考证号</t>
  </si>
  <si>
    <t>面试抽签号</t>
  </si>
  <si>
    <t>面试成绩</t>
  </si>
  <si>
    <t>笔试成绩</t>
  </si>
  <si>
    <t>行测</t>
  </si>
  <si>
    <t>申论</t>
  </si>
  <si>
    <t>专业知识</t>
  </si>
  <si>
    <t>合成总成绩</t>
  </si>
  <si>
    <t>090049</t>
  </si>
  <si>
    <t>092000503720</t>
  </si>
  <si>
    <t>090046</t>
  </si>
  <si>
    <t>092000503311</t>
  </si>
  <si>
    <t>090062</t>
  </si>
  <si>
    <t>092010900618</t>
  </si>
  <si>
    <t>090052</t>
  </si>
  <si>
    <t>092000504021</t>
  </si>
  <si>
    <t>092000504025</t>
  </si>
  <si>
    <t>092000503413</t>
  </si>
  <si>
    <t>090050</t>
  </si>
  <si>
    <t>092000503810</t>
  </si>
  <si>
    <t>090051</t>
  </si>
  <si>
    <t>092000503811</t>
  </si>
  <si>
    <t>092000503213</t>
  </si>
  <si>
    <t>092000503215</t>
  </si>
  <si>
    <t>092000503801</t>
  </si>
  <si>
    <t>090053</t>
  </si>
  <si>
    <t>092000504211</t>
  </si>
  <si>
    <t>092000504208</t>
  </si>
  <si>
    <t>092000504118</t>
  </si>
  <si>
    <t>092000503915</t>
  </si>
  <si>
    <t>092000503023</t>
  </si>
  <si>
    <t>092000503717</t>
  </si>
  <si>
    <t>090047</t>
  </si>
  <si>
    <t>092000503604</t>
  </si>
  <si>
    <t>092000503618</t>
  </si>
  <si>
    <t>092000503005</t>
  </si>
  <si>
    <t>092000503922</t>
  </si>
  <si>
    <t>092000503230</t>
  </si>
  <si>
    <t>092000503802</t>
  </si>
  <si>
    <t>092000503611</t>
  </si>
  <si>
    <t>092010900706</t>
  </si>
  <si>
    <t>092000503718</t>
  </si>
  <si>
    <t>092000504130</t>
  </si>
  <si>
    <t>090059</t>
  </si>
  <si>
    <t>092000505022</t>
  </si>
  <si>
    <t>090061</t>
  </si>
  <si>
    <t>092000505110</t>
  </si>
  <si>
    <t>092000505115</t>
  </si>
  <si>
    <t>090065</t>
  </si>
  <si>
    <t>092010900720</t>
  </si>
  <si>
    <t>090063</t>
  </si>
  <si>
    <t>092000505117</t>
  </si>
  <si>
    <t>092000505107</t>
  </si>
  <si>
    <t>092000505125</t>
  </si>
  <si>
    <t>090057</t>
  </si>
  <si>
    <t>092000504826</t>
  </si>
  <si>
    <t>090060</t>
  </si>
  <si>
    <t>092030902502</t>
  </si>
  <si>
    <t>092010900725</t>
  </si>
  <si>
    <t>090056</t>
  </si>
  <si>
    <t>092000504528</t>
  </si>
  <si>
    <t>090064</t>
  </si>
  <si>
    <t>092000505226</t>
  </si>
  <si>
    <t>092000504610</t>
  </si>
  <si>
    <t>092000505116</t>
  </si>
  <si>
    <t>092030902607</t>
  </si>
  <si>
    <t>092000504825</t>
  </si>
  <si>
    <t>090058</t>
  </si>
  <si>
    <t>092000504923</t>
  </si>
  <si>
    <t>092010900718</t>
  </si>
  <si>
    <t>092000504518</t>
  </si>
  <si>
    <t>092000505213</t>
  </si>
  <si>
    <t>092000504920</t>
  </si>
  <si>
    <t>092000505201</t>
  </si>
  <si>
    <t>092000504905</t>
  </si>
  <si>
    <t>092000504919</t>
  </si>
  <si>
    <t>092000505229</t>
  </si>
  <si>
    <t>092000505005</t>
  </si>
  <si>
    <t>092030902501</t>
  </si>
  <si>
    <t>090075</t>
  </si>
  <si>
    <t>092000506427</t>
  </si>
  <si>
    <t>092000506417</t>
  </si>
  <si>
    <t>090081</t>
  </si>
  <si>
    <t>092010901106</t>
  </si>
  <si>
    <t>090078</t>
  </si>
  <si>
    <t>092000600202</t>
  </si>
  <si>
    <t>090077</t>
  </si>
  <si>
    <t>092010900804</t>
  </si>
  <si>
    <t>092010901029</t>
  </si>
  <si>
    <t>090079</t>
  </si>
  <si>
    <t>092010900907</t>
  </si>
  <si>
    <t>092010900909</t>
  </si>
  <si>
    <t>090066</t>
  </si>
  <si>
    <t>092030902724</t>
  </si>
  <si>
    <t>092030902806</t>
  </si>
  <si>
    <t>092000600113</t>
  </si>
  <si>
    <t>092010901016</t>
  </si>
  <si>
    <t>092000506406</t>
  </si>
  <si>
    <t>092010900925</t>
  </si>
  <si>
    <t>092010900930</t>
  </si>
  <si>
    <t>092030902729</t>
  </si>
  <si>
    <t>092010900822</t>
  </si>
  <si>
    <t>092000600203</t>
  </si>
  <si>
    <t>090080</t>
  </si>
  <si>
    <t>092000600322</t>
  </si>
  <si>
    <t>092000600302</t>
  </si>
  <si>
    <t>092030902618</t>
  </si>
  <si>
    <t>092030902613</t>
  </si>
  <si>
    <t>092010900809</t>
  </si>
  <si>
    <t>092030902623</t>
  </si>
  <si>
    <t>092010900911</t>
  </si>
  <si>
    <t>092010901021</t>
  </si>
  <si>
    <t>090084</t>
  </si>
  <si>
    <t>092030903109</t>
  </si>
  <si>
    <t>090082</t>
  </si>
  <si>
    <t>092000600427</t>
  </si>
  <si>
    <t>090172</t>
  </si>
  <si>
    <t>092000703614</t>
  </si>
  <si>
    <t>090083</t>
  </si>
  <si>
    <t>092000600528</t>
  </si>
  <si>
    <t>092000600503</t>
  </si>
  <si>
    <t>092000600515</t>
  </si>
  <si>
    <t>090085</t>
  </si>
  <si>
    <t>092010901127</t>
  </si>
  <si>
    <t>092000600417</t>
  </si>
  <si>
    <t>090171</t>
  </si>
  <si>
    <t>092000703524</t>
  </si>
  <si>
    <t>092030903102</t>
  </si>
  <si>
    <t>092030903203</t>
  </si>
  <si>
    <t>092030903205</t>
  </si>
  <si>
    <t>092030903125</t>
  </si>
  <si>
    <t>092000703522</t>
  </si>
  <si>
    <t>090173</t>
  </si>
  <si>
    <t>092010901826</t>
  </si>
  <si>
    <t>092010901821</t>
  </si>
  <si>
    <t>092030903021</t>
  </si>
  <si>
    <t>092030903113</t>
  </si>
  <si>
    <t>092000703516</t>
  </si>
  <si>
    <t>092000703613</t>
  </si>
  <si>
    <t>092010901824</t>
  </si>
  <si>
    <t>092010901121</t>
  </si>
  <si>
    <t>092010901123</t>
  </si>
  <si>
    <t>092000703606</t>
  </si>
  <si>
    <t>092000600530</t>
  </si>
  <si>
    <t>092030903011</t>
  </si>
  <si>
    <t>092030903106</t>
  </si>
  <si>
    <t>090174</t>
  </si>
  <si>
    <t>092000703805</t>
  </si>
  <si>
    <t>092000703711</t>
  </si>
  <si>
    <t>090176</t>
  </si>
  <si>
    <t>092000703909</t>
  </si>
  <si>
    <t>092000703921</t>
  </si>
  <si>
    <t>092000703816</t>
  </si>
  <si>
    <t>092000703708</t>
  </si>
  <si>
    <t>092000703922</t>
  </si>
  <si>
    <t>090177</t>
  </si>
  <si>
    <t>092000704022</t>
  </si>
  <si>
    <t>092000703914</t>
  </si>
  <si>
    <t>092000703726</t>
  </si>
  <si>
    <t>092000703814</t>
  </si>
  <si>
    <t>092000703627</t>
  </si>
  <si>
    <t>092000703910</t>
  </si>
  <si>
    <t>092000704026</t>
  </si>
  <si>
    <t>092000703808</t>
  </si>
  <si>
    <t>092000703907</t>
  </si>
  <si>
    <t>092000703806</t>
  </si>
  <si>
    <t>092000703723</t>
  </si>
  <si>
    <t>092000704003</t>
  </si>
  <si>
    <t>092000703822</t>
  </si>
  <si>
    <t>090175</t>
  </si>
  <si>
    <t>092000703828</t>
  </si>
  <si>
    <t>092000704009</t>
  </si>
  <si>
    <t>092000703923</t>
  </si>
  <si>
    <t>092000704005</t>
  </si>
  <si>
    <t>092000703811</t>
  </si>
  <si>
    <t>090179</t>
  </si>
  <si>
    <t>092000704307</t>
  </si>
  <si>
    <t>090182</t>
  </si>
  <si>
    <t>092000704702</t>
  </si>
  <si>
    <t>090183</t>
  </si>
  <si>
    <t>092030904420</t>
  </si>
  <si>
    <t>090181</t>
  </si>
  <si>
    <t>092000704617</t>
  </si>
  <si>
    <t>090180</t>
  </si>
  <si>
    <t>092000704409</t>
  </si>
  <si>
    <t>090186</t>
  </si>
  <si>
    <t>092000704828</t>
  </si>
  <si>
    <t>092000704625</t>
  </si>
  <si>
    <t>092030904328</t>
  </si>
  <si>
    <t>092000704313</t>
  </si>
  <si>
    <t>092000704901</t>
  </si>
  <si>
    <t>090184</t>
  </si>
  <si>
    <t>092000704809</t>
  </si>
  <si>
    <t>092000704618</t>
  </si>
  <si>
    <t>090178</t>
  </si>
  <si>
    <t>092030904313</t>
  </si>
  <si>
    <t>092000704804</t>
  </si>
  <si>
    <t>092000704907</t>
  </si>
  <si>
    <t>092000704314</t>
  </si>
  <si>
    <t>092000704613</t>
  </si>
  <si>
    <t>092000704615</t>
  </si>
  <si>
    <t>092000704810</t>
  </si>
  <si>
    <t>092000704701</t>
  </si>
  <si>
    <t>092030904327</t>
  </si>
  <si>
    <t>092000704309</t>
  </si>
  <si>
    <t>092000704612</t>
  </si>
  <si>
    <t>092030904305</t>
  </si>
  <si>
    <t>092030904106</t>
  </si>
  <si>
    <t>092000704504</t>
  </si>
  <si>
    <t>092000704802</t>
  </si>
  <si>
    <t>090188</t>
  </si>
  <si>
    <t>092000705003</t>
  </si>
  <si>
    <t>090190</t>
  </si>
  <si>
    <t>092000705205</t>
  </si>
  <si>
    <t>090185</t>
  </si>
  <si>
    <t>092000704813</t>
  </si>
  <si>
    <t>092000704820</t>
  </si>
  <si>
    <t>092000705017</t>
  </si>
  <si>
    <t>090189</t>
  </si>
  <si>
    <t>092000705105</t>
  </si>
  <si>
    <t>092000705116</t>
  </si>
  <si>
    <t>090187</t>
  </si>
  <si>
    <t>092000704926</t>
  </si>
  <si>
    <t>092000705126</t>
  </si>
  <si>
    <t>092000704922</t>
  </si>
  <si>
    <t>092000704924</t>
  </si>
  <si>
    <t>092000705109</t>
  </si>
  <si>
    <t>092000705206</t>
  </si>
  <si>
    <t>092000705113</t>
  </si>
  <si>
    <t>092000705025</t>
  </si>
  <si>
    <t>092000705211</t>
  </si>
  <si>
    <t>092000705124</t>
  </si>
  <si>
    <t>092000705123</t>
  </si>
  <si>
    <t>092000705201</t>
  </si>
  <si>
    <t>092000705110</t>
  </si>
  <si>
    <t>092000705029</t>
  </si>
  <si>
    <t>092000704814</t>
  </si>
  <si>
    <t>092000705130</t>
  </si>
  <si>
    <t>092000704818</t>
  </si>
  <si>
    <t>092000704812</t>
  </si>
  <si>
    <t>092000705129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</si>
</sst>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4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pane ySplit="1" topLeftCell="A2" activePane="bottomLeft" state="frozen"/>
      <selection/>
      <selection pane="bottomLeft" activeCell="K10" sqref="K10"/>
    </sheetView>
  </sheetViews>
  <sheetFormatPr defaultColWidth="9" defaultRowHeight="14.4"/>
  <cols>
    <col min="1" max="1" width="11.1111111111111" style="1" customWidth="1"/>
    <col min="2" max="2" width="16.1111111111111" style="1" customWidth="1"/>
    <col min="3" max="3" width="11.8888888888889" style="1" customWidth="1"/>
    <col min="4" max="4" width="10" style="1" customWidth="1"/>
    <col min="5" max="5" width="10.4444444444444" style="1" customWidth="1"/>
    <col min="6" max="6" width="10" style="1" customWidth="1"/>
    <col min="7" max="7" width="9.22222222222222" style="1" customWidth="1"/>
    <col min="8" max="8" width="9.88888888888889" style="1" customWidth="1"/>
    <col min="9" max="9" width="11.7777777777778" style="1" customWidth="1"/>
    <col min="10" max="228" width="17.7777777777778" style="1" customWidth="1"/>
    <col min="229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9</v>
      </c>
      <c r="B2" s="1" t="s">
        <v>10</v>
      </c>
      <c r="C2" s="2">
        <v>1</v>
      </c>
      <c r="D2" s="1">
        <v>75</v>
      </c>
      <c r="E2" s="1">
        <v>68.9</v>
      </c>
      <c r="F2" s="1">
        <v>63.8</v>
      </c>
      <c r="G2" s="1">
        <v>74</v>
      </c>
      <c r="H2" s="1">
        <v>0</v>
      </c>
      <c r="I2" s="3">
        <f>E2*0.6+D2*0.4</f>
        <v>71.34</v>
      </c>
    </row>
    <row r="3" spans="1:9">
      <c r="A3" s="1" t="s">
        <v>11</v>
      </c>
      <c r="B3" s="1" t="s">
        <v>12</v>
      </c>
      <c r="C3" s="2">
        <v>2</v>
      </c>
      <c r="D3" s="1">
        <v>75.4</v>
      </c>
      <c r="E3" s="1">
        <v>67.8</v>
      </c>
      <c r="F3" s="1">
        <v>75.6</v>
      </c>
      <c r="G3" s="1">
        <v>60</v>
      </c>
      <c r="H3" s="1">
        <v>0</v>
      </c>
      <c r="I3" s="3">
        <f t="shared" ref="I3:I28" si="0">E3*0.6+D3*0.4</f>
        <v>70.84</v>
      </c>
    </row>
    <row r="4" spans="1:9">
      <c r="A4" s="1" t="s">
        <v>13</v>
      </c>
      <c r="B4" s="1" t="s">
        <v>14</v>
      </c>
      <c r="C4" s="2">
        <v>3</v>
      </c>
      <c r="D4" s="1">
        <v>75.8</v>
      </c>
      <c r="E4" s="1">
        <v>68.37</v>
      </c>
      <c r="F4" s="1">
        <v>61.2</v>
      </c>
      <c r="G4" s="1">
        <v>63</v>
      </c>
      <c r="H4" s="1">
        <v>83</v>
      </c>
      <c r="I4" s="3">
        <f t="shared" si="0"/>
        <v>71.342</v>
      </c>
    </row>
    <row r="5" spans="1:9">
      <c r="A5" s="1" t="s">
        <v>15</v>
      </c>
      <c r="B5" s="1" t="s">
        <v>16</v>
      </c>
      <c r="C5" s="2">
        <v>4</v>
      </c>
      <c r="D5" s="1">
        <v>75</v>
      </c>
      <c r="E5" s="1">
        <v>68.9</v>
      </c>
      <c r="F5" s="1">
        <v>68.3</v>
      </c>
      <c r="G5" s="1">
        <v>69.5</v>
      </c>
      <c r="H5" s="1">
        <v>0</v>
      </c>
      <c r="I5" s="3">
        <f t="shared" si="0"/>
        <v>71.34</v>
      </c>
    </row>
    <row r="6" spans="1:9">
      <c r="A6" s="1" t="s">
        <v>15</v>
      </c>
      <c r="B6" s="1" t="s">
        <v>17</v>
      </c>
      <c r="C6" s="2">
        <v>5</v>
      </c>
      <c r="D6" s="1">
        <v>75.8</v>
      </c>
      <c r="E6" s="1">
        <v>69.15</v>
      </c>
      <c r="F6" s="1">
        <v>72.8</v>
      </c>
      <c r="G6" s="1">
        <v>65.5</v>
      </c>
      <c r="H6" s="1">
        <v>0</v>
      </c>
      <c r="I6" s="3">
        <f t="shared" si="0"/>
        <v>71.81</v>
      </c>
    </row>
    <row r="7" spans="1:9">
      <c r="A7" s="1" t="s">
        <v>11</v>
      </c>
      <c r="B7" s="1" t="s">
        <v>18</v>
      </c>
      <c r="C7" s="2">
        <v>6</v>
      </c>
      <c r="D7" s="1">
        <v>74</v>
      </c>
      <c r="E7" s="1">
        <v>68.25</v>
      </c>
      <c r="F7" s="1">
        <v>77.5</v>
      </c>
      <c r="G7" s="1">
        <v>59</v>
      </c>
      <c r="H7" s="1">
        <v>0</v>
      </c>
      <c r="I7" s="3">
        <f t="shared" si="0"/>
        <v>70.55</v>
      </c>
    </row>
    <row r="8" spans="1:9">
      <c r="A8" s="1" t="s">
        <v>19</v>
      </c>
      <c r="B8" s="1" t="s">
        <v>20</v>
      </c>
      <c r="C8" s="2">
        <v>7</v>
      </c>
      <c r="D8" s="1">
        <v>75.4</v>
      </c>
      <c r="E8" s="1">
        <v>66.75</v>
      </c>
      <c r="F8" s="1">
        <v>66.5</v>
      </c>
      <c r="G8" s="1">
        <v>67</v>
      </c>
      <c r="H8" s="1">
        <v>0</v>
      </c>
      <c r="I8" s="3">
        <f t="shared" si="0"/>
        <v>70.21</v>
      </c>
    </row>
    <row r="9" spans="1:9">
      <c r="A9" s="1" t="s">
        <v>21</v>
      </c>
      <c r="B9" s="1" t="s">
        <v>22</v>
      </c>
      <c r="C9" s="2">
        <v>8</v>
      </c>
      <c r="D9" s="1">
        <v>75</v>
      </c>
      <c r="E9" s="1">
        <v>67.55</v>
      </c>
      <c r="F9" s="1">
        <v>71.1</v>
      </c>
      <c r="G9" s="1">
        <v>64</v>
      </c>
      <c r="H9" s="1">
        <v>0</v>
      </c>
      <c r="I9" s="3">
        <f t="shared" si="0"/>
        <v>70.53</v>
      </c>
    </row>
    <row r="10" spans="1:9">
      <c r="A10" s="1" t="s">
        <v>11</v>
      </c>
      <c r="B10" s="1" t="s">
        <v>23</v>
      </c>
      <c r="C10" s="2">
        <v>9</v>
      </c>
      <c r="D10" s="1">
        <v>76</v>
      </c>
      <c r="E10" s="1">
        <v>69.65</v>
      </c>
      <c r="F10" s="1">
        <v>68.3</v>
      </c>
      <c r="G10" s="1">
        <v>71</v>
      </c>
      <c r="H10" s="1">
        <v>0</v>
      </c>
      <c r="I10" s="3">
        <f t="shared" si="0"/>
        <v>72.19</v>
      </c>
    </row>
    <row r="11" spans="1:9">
      <c r="A11" s="1" t="s">
        <v>11</v>
      </c>
      <c r="B11" s="1" t="s">
        <v>24</v>
      </c>
      <c r="C11" s="2">
        <v>10</v>
      </c>
      <c r="D11" s="1">
        <v>74</v>
      </c>
      <c r="E11" s="1">
        <v>69.5</v>
      </c>
      <c r="F11" s="1">
        <v>69</v>
      </c>
      <c r="G11" s="1">
        <v>70</v>
      </c>
      <c r="H11" s="1">
        <v>0</v>
      </c>
      <c r="I11" s="3">
        <f t="shared" si="0"/>
        <v>71.3</v>
      </c>
    </row>
    <row r="12" spans="1:9">
      <c r="A12" s="1" t="s">
        <v>19</v>
      </c>
      <c r="B12" s="1" t="s">
        <v>25</v>
      </c>
      <c r="C12" s="2">
        <v>11</v>
      </c>
      <c r="D12" s="1">
        <v>75.4</v>
      </c>
      <c r="E12" s="1">
        <v>64.9</v>
      </c>
      <c r="F12" s="1">
        <v>66.3</v>
      </c>
      <c r="G12" s="1">
        <v>63.5</v>
      </c>
      <c r="H12" s="1">
        <v>0</v>
      </c>
      <c r="I12" s="3">
        <f t="shared" si="0"/>
        <v>69.1</v>
      </c>
    </row>
    <row r="13" spans="1:9">
      <c r="A13" s="1" t="s">
        <v>26</v>
      </c>
      <c r="B13" s="1" t="s">
        <v>27</v>
      </c>
      <c r="C13" s="2">
        <v>12</v>
      </c>
      <c r="D13" s="1">
        <v>73.2</v>
      </c>
      <c r="E13" s="1">
        <v>70.55</v>
      </c>
      <c r="F13" s="1">
        <v>74.6</v>
      </c>
      <c r="G13" s="1">
        <v>66.5</v>
      </c>
      <c r="H13" s="1">
        <v>0</v>
      </c>
      <c r="I13" s="3">
        <f t="shared" si="0"/>
        <v>71.61</v>
      </c>
    </row>
    <row r="14" spans="1:9">
      <c r="A14" s="1" t="s">
        <v>26</v>
      </c>
      <c r="B14" s="1" t="s">
        <v>28</v>
      </c>
      <c r="C14" s="2">
        <v>13</v>
      </c>
      <c r="D14" s="1">
        <v>80.8</v>
      </c>
      <c r="E14" s="1">
        <v>69.45</v>
      </c>
      <c r="F14" s="1">
        <v>73.9</v>
      </c>
      <c r="G14" s="1">
        <v>65</v>
      </c>
      <c r="H14" s="1">
        <v>0</v>
      </c>
      <c r="I14" s="3">
        <f t="shared" si="0"/>
        <v>73.99</v>
      </c>
    </row>
    <row r="15" spans="1:9">
      <c r="A15" s="1" t="s">
        <v>15</v>
      </c>
      <c r="B15" s="1" t="s">
        <v>29</v>
      </c>
      <c r="C15" s="2">
        <v>14</v>
      </c>
      <c r="D15" s="1">
        <v>77.4</v>
      </c>
      <c r="E15" s="1">
        <v>68.8</v>
      </c>
      <c r="F15" s="1">
        <v>71.1</v>
      </c>
      <c r="G15" s="1">
        <v>66.5</v>
      </c>
      <c r="H15" s="1">
        <v>0</v>
      </c>
      <c r="I15" s="3">
        <f t="shared" si="0"/>
        <v>72.24</v>
      </c>
    </row>
    <row r="16" spans="1:9">
      <c r="A16" s="1" t="s">
        <v>21</v>
      </c>
      <c r="B16" s="1" t="s">
        <v>30</v>
      </c>
      <c r="C16" s="2">
        <v>15</v>
      </c>
      <c r="D16" s="1">
        <v>72</v>
      </c>
      <c r="E16" s="1">
        <v>67.85</v>
      </c>
      <c r="F16" s="1">
        <v>64.7</v>
      </c>
      <c r="G16" s="1">
        <v>71</v>
      </c>
      <c r="H16" s="1">
        <v>0</v>
      </c>
      <c r="I16" s="3">
        <f t="shared" si="0"/>
        <v>69.51</v>
      </c>
    </row>
    <row r="17" spans="1:9">
      <c r="A17" s="1" t="s">
        <v>11</v>
      </c>
      <c r="B17" s="1" t="s">
        <v>31</v>
      </c>
      <c r="C17" s="2">
        <v>16</v>
      </c>
      <c r="D17" s="1">
        <v>75.2</v>
      </c>
      <c r="E17" s="1">
        <v>71.4</v>
      </c>
      <c r="F17" s="1">
        <v>71.8</v>
      </c>
      <c r="G17" s="1">
        <v>71</v>
      </c>
      <c r="H17" s="1">
        <v>0</v>
      </c>
      <c r="I17" s="3">
        <f t="shared" si="0"/>
        <v>72.92</v>
      </c>
    </row>
    <row r="18" spans="1:9">
      <c r="A18" s="1" t="s">
        <v>9</v>
      </c>
      <c r="B18" s="1" t="s">
        <v>32</v>
      </c>
      <c r="C18" s="2">
        <v>17</v>
      </c>
      <c r="D18" s="1">
        <v>76.8</v>
      </c>
      <c r="E18" s="1">
        <v>79.65</v>
      </c>
      <c r="F18" s="1">
        <v>78.3</v>
      </c>
      <c r="G18" s="1">
        <v>81</v>
      </c>
      <c r="H18" s="1">
        <v>0</v>
      </c>
      <c r="I18" s="3">
        <f t="shared" si="0"/>
        <v>78.51</v>
      </c>
    </row>
    <row r="19" spans="1:9">
      <c r="A19" s="1" t="s">
        <v>33</v>
      </c>
      <c r="B19" s="1" t="s">
        <v>34</v>
      </c>
      <c r="C19" s="2">
        <v>18</v>
      </c>
      <c r="D19" s="1">
        <v>71.6</v>
      </c>
      <c r="E19" s="1">
        <v>69.7</v>
      </c>
      <c r="F19" s="1">
        <v>76.4</v>
      </c>
      <c r="G19" s="1">
        <v>63</v>
      </c>
      <c r="H19" s="1">
        <v>0</v>
      </c>
      <c r="I19" s="3">
        <f t="shared" si="0"/>
        <v>70.46</v>
      </c>
    </row>
    <row r="20" spans="1:9">
      <c r="A20" s="1" t="s">
        <v>33</v>
      </c>
      <c r="B20" s="1" t="s">
        <v>35</v>
      </c>
      <c r="C20" s="2">
        <v>19</v>
      </c>
      <c r="D20" s="1">
        <v>74.8</v>
      </c>
      <c r="E20" s="1">
        <v>71.95</v>
      </c>
      <c r="F20" s="1">
        <v>77.4</v>
      </c>
      <c r="G20" s="1">
        <v>66.5</v>
      </c>
      <c r="H20" s="1">
        <v>0</v>
      </c>
      <c r="I20" s="3">
        <f t="shared" si="0"/>
        <v>73.09</v>
      </c>
    </row>
    <row r="21" spans="1:9">
      <c r="A21" s="1" t="s">
        <v>11</v>
      </c>
      <c r="B21" s="1" t="s">
        <v>36</v>
      </c>
      <c r="C21" s="2">
        <v>20</v>
      </c>
      <c r="D21" s="1">
        <v>75.2</v>
      </c>
      <c r="E21" s="1">
        <v>67.8</v>
      </c>
      <c r="F21" s="1">
        <v>68.1</v>
      </c>
      <c r="G21" s="1">
        <v>67.5</v>
      </c>
      <c r="H21" s="1">
        <v>0</v>
      </c>
      <c r="I21" s="3">
        <f t="shared" si="0"/>
        <v>70.76</v>
      </c>
    </row>
    <row r="22" spans="1:9">
      <c r="A22" s="1" t="s">
        <v>21</v>
      </c>
      <c r="B22" s="1" t="s">
        <v>37</v>
      </c>
      <c r="C22" s="2">
        <v>21</v>
      </c>
      <c r="D22" s="1">
        <v>74.4</v>
      </c>
      <c r="E22" s="1">
        <v>70.05</v>
      </c>
      <c r="F22" s="1">
        <v>70.1</v>
      </c>
      <c r="G22" s="1">
        <v>70</v>
      </c>
      <c r="H22" s="1">
        <v>0</v>
      </c>
      <c r="I22" s="3">
        <f t="shared" si="0"/>
        <v>71.79</v>
      </c>
    </row>
    <row r="23" spans="1:9">
      <c r="A23" s="1" t="s">
        <v>11</v>
      </c>
      <c r="B23" s="1" t="s">
        <v>38</v>
      </c>
      <c r="C23" s="2">
        <v>22</v>
      </c>
      <c r="D23" s="1">
        <v>75.4</v>
      </c>
      <c r="E23" s="1">
        <v>69.6</v>
      </c>
      <c r="F23" s="1">
        <v>64.7</v>
      </c>
      <c r="G23" s="1">
        <v>74.5</v>
      </c>
      <c r="H23" s="1">
        <v>0</v>
      </c>
      <c r="I23" s="3">
        <f t="shared" si="0"/>
        <v>71.92</v>
      </c>
    </row>
    <row r="24" spans="1:9">
      <c r="A24" s="1" t="s">
        <v>19</v>
      </c>
      <c r="B24" s="1" t="s">
        <v>39</v>
      </c>
      <c r="C24" s="2">
        <v>23</v>
      </c>
      <c r="D24" s="1">
        <v>72.4</v>
      </c>
      <c r="E24" s="1">
        <v>64</v>
      </c>
      <c r="F24" s="1">
        <v>70</v>
      </c>
      <c r="G24" s="1">
        <v>58</v>
      </c>
      <c r="H24" s="1">
        <v>0</v>
      </c>
      <c r="I24" s="3">
        <f t="shared" si="0"/>
        <v>67.36</v>
      </c>
    </row>
    <row r="25" spans="1:9">
      <c r="A25" s="1" t="s">
        <v>33</v>
      </c>
      <c r="B25" s="1" t="s">
        <v>40</v>
      </c>
      <c r="C25" s="2">
        <v>24</v>
      </c>
      <c r="D25" s="1">
        <v>72.4</v>
      </c>
      <c r="E25" s="1">
        <v>70.05</v>
      </c>
      <c r="F25" s="1">
        <v>76.6</v>
      </c>
      <c r="G25" s="1">
        <v>63.5</v>
      </c>
      <c r="H25" s="1">
        <v>0</v>
      </c>
      <c r="I25" s="3">
        <f t="shared" si="0"/>
        <v>70.99</v>
      </c>
    </row>
    <row r="26" spans="1:9">
      <c r="A26" s="1" t="s">
        <v>13</v>
      </c>
      <c r="B26" s="1" t="s">
        <v>41</v>
      </c>
      <c r="C26" s="2">
        <v>25</v>
      </c>
      <c r="D26" s="1">
        <v>59</v>
      </c>
      <c r="E26" s="1">
        <v>69.43</v>
      </c>
      <c r="F26" s="1">
        <v>67.3</v>
      </c>
      <c r="G26" s="1">
        <v>68.5</v>
      </c>
      <c r="H26" s="1">
        <v>73</v>
      </c>
      <c r="I26" s="3">
        <f t="shared" si="0"/>
        <v>65.258</v>
      </c>
    </row>
    <row r="27" spans="1:9">
      <c r="A27" s="1" t="s">
        <v>9</v>
      </c>
      <c r="B27" s="1" t="s">
        <v>42</v>
      </c>
      <c r="C27" s="2">
        <v>26</v>
      </c>
      <c r="D27" s="1">
        <v>0</v>
      </c>
      <c r="E27" s="1">
        <v>68.8</v>
      </c>
      <c r="F27" s="1">
        <v>68.1</v>
      </c>
      <c r="G27" s="1">
        <v>69.5</v>
      </c>
      <c r="H27" s="1">
        <v>0</v>
      </c>
      <c r="I27" s="3">
        <f t="shared" si="0"/>
        <v>41.28</v>
      </c>
    </row>
    <row r="28" spans="1:9">
      <c r="A28" s="1" t="s">
        <v>26</v>
      </c>
      <c r="B28" s="1" t="s">
        <v>43</v>
      </c>
      <c r="C28" s="2">
        <v>27</v>
      </c>
      <c r="D28" s="1">
        <v>0</v>
      </c>
      <c r="E28" s="1">
        <v>67.55</v>
      </c>
      <c r="F28" s="1">
        <v>70.1</v>
      </c>
      <c r="G28" s="1">
        <v>65</v>
      </c>
      <c r="H28" s="1">
        <v>0</v>
      </c>
      <c r="I28" s="3">
        <f t="shared" si="0"/>
        <v>40.53</v>
      </c>
    </row>
  </sheetData>
  <sortState ref="A2:AP28">
    <sortCondition ref="C1"/>
  </sortState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pane ySplit="1" topLeftCell="A2" activePane="bottomLeft" state="frozen"/>
      <selection/>
      <selection pane="bottomLeft" activeCell="K17" sqref="K17"/>
    </sheetView>
  </sheetViews>
  <sheetFormatPr defaultColWidth="9" defaultRowHeight="14.4"/>
  <cols>
    <col min="1" max="1" width="12.4444444444444" style="1" customWidth="1"/>
    <col min="2" max="2" width="16.1111111111111" style="1" customWidth="1"/>
    <col min="3" max="3" width="12" style="1" customWidth="1"/>
    <col min="4" max="4" width="10.1111111111111" style="1" customWidth="1"/>
    <col min="5" max="5" width="13.4444444444444" style="1" customWidth="1"/>
    <col min="6" max="6" width="11.4444444444444" style="1" customWidth="1"/>
    <col min="7" max="7" width="9.22222222222222" style="1" customWidth="1"/>
    <col min="8" max="8" width="9.55555555555556" style="1" customWidth="1"/>
    <col min="9" max="9" width="12" style="1" customWidth="1"/>
    <col min="10" max="231" width="17.7777777777778" style="1" customWidth="1"/>
    <col min="232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44</v>
      </c>
      <c r="B2" s="1" t="s">
        <v>45</v>
      </c>
      <c r="C2" s="2">
        <v>28</v>
      </c>
      <c r="D2" s="1">
        <v>77</v>
      </c>
      <c r="E2" s="1">
        <v>70.45</v>
      </c>
      <c r="F2" s="1">
        <v>72.9</v>
      </c>
      <c r="G2" s="1">
        <v>68</v>
      </c>
      <c r="H2" s="1">
        <v>0</v>
      </c>
      <c r="I2" s="3">
        <f>E2*0.6+D2*0.4</f>
        <v>73.07</v>
      </c>
    </row>
    <row r="3" spans="1:9">
      <c r="A3" s="1" t="s">
        <v>46</v>
      </c>
      <c r="B3" s="1" t="s">
        <v>47</v>
      </c>
      <c r="C3" s="2">
        <v>29</v>
      </c>
      <c r="D3" s="1">
        <v>76.6</v>
      </c>
      <c r="E3" s="1">
        <v>61.25</v>
      </c>
      <c r="F3" s="1">
        <v>62</v>
      </c>
      <c r="G3" s="1">
        <v>60.5</v>
      </c>
      <c r="H3" s="1">
        <v>0</v>
      </c>
      <c r="I3" s="3">
        <f t="shared" ref="I3:I28" si="0">E3*0.6+D3*0.4</f>
        <v>67.39</v>
      </c>
    </row>
    <row r="4" spans="1:9">
      <c r="A4" s="1" t="s">
        <v>46</v>
      </c>
      <c r="B4" s="1" t="s">
        <v>48</v>
      </c>
      <c r="C4" s="2">
        <v>30</v>
      </c>
      <c r="D4" s="1">
        <v>74.4</v>
      </c>
      <c r="E4" s="1">
        <v>52.85</v>
      </c>
      <c r="F4" s="1">
        <v>47.2</v>
      </c>
      <c r="G4" s="1">
        <v>58.5</v>
      </c>
      <c r="H4" s="1">
        <v>0</v>
      </c>
      <c r="I4" s="3">
        <f t="shared" si="0"/>
        <v>61.47</v>
      </c>
    </row>
    <row r="5" spans="1:9">
      <c r="A5" s="1" t="s">
        <v>49</v>
      </c>
      <c r="B5" s="1" t="s">
        <v>50</v>
      </c>
      <c r="C5" s="2">
        <v>31</v>
      </c>
      <c r="D5" s="1">
        <v>77.2</v>
      </c>
      <c r="E5" s="1">
        <v>62.44</v>
      </c>
      <c r="F5" s="1">
        <v>61.9</v>
      </c>
      <c r="G5" s="1">
        <v>68.5</v>
      </c>
      <c r="H5" s="1">
        <v>56</v>
      </c>
      <c r="I5" s="3">
        <f t="shared" si="0"/>
        <v>68.344</v>
      </c>
    </row>
    <row r="6" spans="1:9">
      <c r="A6" s="1" t="s">
        <v>51</v>
      </c>
      <c r="B6" s="1" t="s">
        <v>52</v>
      </c>
      <c r="C6" s="2">
        <v>32</v>
      </c>
      <c r="D6" s="1">
        <v>74.4</v>
      </c>
      <c r="E6" s="1">
        <v>66.45</v>
      </c>
      <c r="F6" s="1">
        <v>62.9</v>
      </c>
      <c r="G6" s="1">
        <v>70</v>
      </c>
      <c r="H6" s="1">
        <v>0</v>
      </c>
      <c r="I6" s="3">
        <f t="shared" si="0"/>
        <v>69.63</v>
      </c>
    </row>
    <row r="7" spans="1:9">
      <c r="A7" s="1" t="s">
        <v>44</v>
      </c>
      <c r="B7" s="1" t="s">
        <v>53</v>
      </c>
      <c r="C7" s="2">
        <v>33</v>
      </c>
      <c r="D7" s="1">
        <v>73.8</v>
      </c>
      <c r="E7" s="1">
        <v>67.9</v>
      </c>
      <c r="F7" s="1">
        <v>68.3</v>
      </c>
      <c r="G7" s="1">
        <v>67.5</v>
      </c>
      <c r="H7" s="1">
        <v>0</v>
      </c>
      <c r="I7" s="3">
        <f t="shared" si="0"/>
        <v>70.26</v>
      </c>
    </row>
    <row r="8" spans="1:9">
      <c r="A8" s="1" t="s">
        <v>51</v>
      </c>
      <c r="B8" s="1" t="s">
        <v>54</v>
      </c>
      <c r="C8" s="2">
        <v>34</v>
      </c>
      <c r="D8" s="1">
        <v>0</v>
      </c>
      <c r="E8" s="1">
        <v>66.05</v>
      </c>
      <c r="F8" s="1">
        <v>69.1</v>
      </c>
      <c r="G8" s="1">
        <v>63</v>
      </c>
      <c r="H8" s="1">
        <v>0</v>
      </c>
      <c r="I8" s="3">
        <f t="shared" si="0"/>
        <v>39.63</v>
      </c>
    </row>
    <row r="9" spans="1:9">
      <c r="A9" s="1" t="s">
        <v>55</v>
      </c>
      <c r="B9" s="1" t="s">
        <v>56</v>
      </c>
      <c r="C9" s="2">
        <v>35</v>
      </c>
      <c r="D9" s="1">
        <v>77.2</v>
      </c>
      <c r="E9" s="1">
        <v>65.8</v>
      </c>
      <c r="F9" s="1">
        <v>71.1</v>
      </c>
      <c r="G9" s="1">
        <v>60.5</v>
      </c>
      <c r="H9" s="1">
        <v>0</v>
      </c>
      <c r="I9" s="3">
        <f t="shared" si="0"/>
        <v>70.36</v>
      </c>
    </row>
    <row r="10" spans="1:9">
      <c r="A10" s="1" t="s">
        <v>57</v>
      </c>
      <c r="B10" s="1" t="s">
        <v>58</v>
      </c>
      <c r="C10" s="2">
        <v>36</v>
      </c>
      <c r="D10" s="1">
        <v>76</v>
      </c>
      <c r="E10" s="1">
        <v>60.03</v>
      </c>
      <c r="F10" s="1">
        <v>62.8</v>
      </c>
      <c r="G10" s="1">
        <v>62</v>
      </c>
      <c r="H10" s="1">
        <v>54.5</v>
      </c>
      <c r="I10" s="3">
        <f t="shared" si="0"/>
        <v>66.418</v>
      </c>
    </row>
    <row r="11" spans="1:9">
      <c r="A11" s="1" t="s">
        <v>49</v>
      </c>
      <c r="B11" s="1" t="s">
        <v>59</v>
      </c>
      <c r="C11" s="2">
        <v>37</v>
      </c>
      <c r="D11" s="1">
        <v>72.6</v>
      </c>
      <c r="E11" s="1">
        <v>58.09</v>
      </c>
      <c r="F11" s="1">
        <v>48.1</v>
      </c>
      <c r="G11" s="1">
        <v>66</v>
      </c>
      <c r="H11" s="1">
        <v>60.5</v>
      </c>
      <c r="I11" s="3">
        <f t="shared" si="0"/>
        <v>63.894</v>
      </c>
    </row>
    <row r="12" spans="1:9">
      <c r="A12" s="1" t="s">
        <v>60</v>
      </c>
      <c r="B12" s="1" t="s">
        <v>61</v>
      </c>
      <c r="C12" s="2">
        <v>38</v>
      </c>
      <c r="D12" s="1">
        <v>74.8</v>
      </c>
      <c r="E12" s="1">
        <v>69.05</v>
      </c>
      <c r="F12" s="1">
        <v>61.1</v>
      </c>
      <c r="G12" s="1">
        <v>77</v>
      </c>
      <c r="H12" s="1">
        <v>0</v>
      </c>
      <c r="I12" s="3">
        <f t="shared" si="0"/>
        <v>71.35</v>
      </c>
    </row>
    <row r="13" spans="1:9">
      <c r="A13" s="1" t="s">
        <v>62</v>
      </c>
      <c r="B13" s="1" t="s">
        <v>63</v>
      </c>
      <c r="C13" s="2">
        <v>39</v>
      </c>
      <c r="D13" s="1">
        <v>0</v>
      </c>
      <c r="E13" s="1">
        <v>69.8</v>
      </c>
      <c r="F13" s="1">
        <v>71.1</v>
      </c>
      <c r="G13" s="1">
        <v>68.5</v>
      </c>
      <c r="H13" s="1">
        <v>0</v>
      </c>
      <c r="I13" s="3">
        <f t="shared" si="0"/>
        <v>41.88</v>
      </c>
    </row>
    <row r="14" spans="1:9">
      <c r="A14" s="1" t="s">
        <v>60</v>
      </c>
      <c r="B14" s="1" t="s">
        <v>64</v>
      </c>
      <c r="C14" s="2">
        <v>40</v>
      </c>
      <c r="D14" s="1">
        <v>78</v>
      </c>
      <c r="E14" s="1">
        <v>75.8</v>
      </c>
      <c r="F14" s="1">
        <v>81.6</v>
      </c>
      <c r="G14" s="1">
        <v>70</v>
      </c>
      <c r="H14" s="1">
        <v>0</v>
      </c>
      <c r="I14" s="3">
        <f t="shared" si="0"/>
        <v>76.68</v>
      </c>
    </row>
    <row r="15" spans="1:9">
      <c r="A15" s="1" t="s">
        <v>46</v>
      </c>
      <c r="B15" s="1" t="s">
        <v>65</v>
      </c>
      <c r="C15" s="2">
        <v>41</v>
      </c>
      <c r="D15" s="1">
        <v>71</v>
      </c>
      <c r="E15" s="1">
        <v>53.65</v>
      </c>
      <c r="F15" s="1">
        <v>52.8</v>
      </c>
      <c r="G15" s="1">
        <v>54.5</v>
      </c>
      <c r="H15" s="1">
        <v>0</v>
      </c>
      <c r="I15" s="3">
        <f t="shared" si="0"/>
        <v>60.59</v>
      </c>
    </row>
    <row r="16" spans="1:9">
      <c r="A16" s="1" t="s">
        <v>57</v>
      </c>
      <c r="B16" s="1" t="s">
        <v>66</v>
      </c>
      <c r="C16" s="2">
        <v>42</v>
      </c>
      <c r="D16" s="1">
        <v>77.4</v>
      </c>
      <c r="E16" s="1">
        <v>64.19</v>
      </c>
      <c r="F16" s="1">
        <v>62.1</v>
      </c>
      <c r="G16" s="1">
        <v>60</v>
      </c>
      <c r="H16" s="1">
        <v>71.5</v>
      </c>
      <c r="I16" s="3">
        <f t="shared" si="0"/>
        <v>69.474</v>
      </c>
    </row>
    <row r="17" spans="1:9">
      <c r="A17" s="1" t="s">
        <v>55</v>
      </c>
      <c r="B17" s="1" t="s">
        <v>67</v>
      </c>
      <c r="C17" s="2">
        <v>43</v>
      </c>
      <c r="D17" s="1">
        <v>78.6</v>
      </c>
      <c r="E17" s="1">
        <v>66.2</v>
      </c>
      <c r="F17" s="1">
        <v>70.9</v>
      </c>
      <c r="G17" s="1">
        <v>61.5</v>
      </c>
      <c r="H17" s="1">
        <v>0</v>
      </c>
      <c r="I17" s="3">
        <f t="shared" si="0"/>
        <v>71.16</v>
      </c>
    </row>
    <row r="18" spans="1:9">
      <c r="A18" s="1" t="s">
        <v>68</v>
      </c>
      <c r="B18" s="1" t="s">
        <v>69</v>
      </c>
      <c r="C18" s="2">
        <v>44</v>
      </c>
      <c r="D18" s="1">
        <v>78.2</v>
      </c>
      <c r="E18" s="1">
        <v>65.85</v>
      </c>
      <c r="F18" s="1">
        <v>61.7</v>
      </c>
      <c r="G18" s="1">
        <v>70</v>
      </c>
      <c r="H18" s="1">
        <v>0</v>
      </c>
      <c r="I18" s="3">
        <f t="shared" si="0"/>
        <v>70.79</v>
      </c>
    </row>
    <row r="19" spans="1:9">
      <c r="A19" s="1" t="s">
        <v>49</v>
      </c>
      <c r="B19" s="1" t="s">
        <v>70</v>
      </c>
      <c r="C19" s="2">
        <v>45</v>
      </c>
      <c r="D19" s="1">
        <v>76.2</v>
      </c>
      <c r="E19" s="1">
        <v>58.39</v>
      </c>
      <c r="F19" s="1">
        <v>65.6</v>
      </c>
      <c r="G19" s="1">
        <v>60.5</v>
      </c>
      <c r="H19" s="1">
        <v>47.5</v>
      </c>
      <c r="I19" s="3">
        <f t="shared" si="0"/>
        <v>65.514</v>
      </c>
    </row>
    <row r="20" spans="1:9">
      <c r="A20" s="1" t="s">
        <v>60</v>
      </c>
      <c r="B20" s="1" t="s">
        <v>71</v>
      </c>
      <c r="C20" s="2">
        <v>46</v>
      </c>
      <c r="D20" s="1">
        <v>78.2</v>
      </c>
      <c r="E20" s="1">
        <v>72.55</v>
      </c>
      <c r="F20" s="1">
        <v>75.6</v>
      </c>
      <c r="G20" s="1">
        <v>69.5</v>
      </c>
      <c r="H20" s="1">
        <v>0</v>
      </c>
      <c r="I20" s="3">
        <f t="shared" si="0"/>
        <v>74.81</v>
      </c>
    </row>
    <row r="21" spans="1:9">
      <c r="A21" s="1" t="s">
        <v>62</v>
      </c>
      <c r="B21" s="1" t="s">
        <v>72</v>
      </c>
      <c r="C21" s="2">
        <v>47</v>
      </c>
      <c r="D21" s="1">
        <v>77.4</v>
      </c>
      <c r="E21" s="1">
        <v>71.5</v>
      </c>
      <c r="F21" s="1">
        <v>71</v>
      </c>
      <c r="G21" s="1">
        <v>72</v>
      </c>
      <c r="H21" s="1">
        <v>0</v>
      </c>
      <c r="I21" s="3">
        <f t="shared" si="0"/>
        <v>73.86</v>
      </c>
    </row>
    <row r="22" spans="1:9">
      <c r="A22" s="1" t="s">
        <v>68</v>
      </c>
      <c r="B22" s="1" t="s">
        <v>73</v>
      </c>
      <c r="C22" s="2">
        <v>48</v>
      </c>
      <c r="D22" s="1">
        <v>75.4</v>
      </c>
      <c r="E22" s="1">
        <v>61.2</v>
      </c>
      <c r="F22" s="1">
        <v>58.9</v>
      </c>
      <c r="G22" s="1">
        <v>63.5</v>
      </c>
      <c r="H22" s="1">
        <v>0</v>
      </c>
      <c r="I22" s="3">
        <f t="shared" si="0"/>
        <v>66.88</v>
      </c>
    </row>
    <row r="23" spans="1:9">
      <c r="A23" s="1" t="s">
        <v>51</v>
      </c>
      <c r="B23" s="1" t="s">
        <v>74</v>
      </c>
      <c r="C23" s="2">
        <v>49</v>
      </c>
      <c r="D23" s="1">
        <v>75.2</v>
      </c>
      <c r="E23" s="1">
        <v>66.8</v>
      </c>
      <c r="F23" s="1">
        <v>73.6</v>
      </c>
      <c r="G23" s="1">
        <v>60</v>
      </c>
      <c r="H23" s="1">
        <v>0</v>
      </c>
      <c r="I23" s="3">
        <f t="shared" si="0"/>
        <v>70.16</v>
      </c>
    </row>
    <row r="24" spans="1:9">
      <c r="A24" s="1" t="s">
        <v>55</v>
      </c>
      <c r="B24" s="1" t="s">
        <v>75</v>
      </c>
      <c r="C24" s="2">
        <v>50</v>
      </c>
      <c r="D24" s="1">
        <v>77.6</v>
      </c>
      <c r="E24" s="1">
        <v>68.35</v>
      </c>
      <c r="F24" s="1">
        <v>72.7</v>
      </c>
      <c r="G24" s="1">
        <v>64</v>
      </c>
      <c r="H24" s="1">
        <v>0</v>
      </c>
      <c r="I24" s="3">
        <f t="shared" si="0"/>
        <v>72.05</v>
      </c>
    </row>
    <row r="25" spans="1:9">
      <c r="A25" s="1" t="s">
        <v>68</v>
      </c>
      <c r="B25" s="1" t="s">
        <v>76</v>
      </c>
      <c r="C25" s="2">
        <v>51</v>
      </c>
      <c r="D25" s="1">
        <v>78.4</v>
      </c>
      <c r="E25" s="1">
        <v>62.3</v>
      </c>
      <c r="F25" s="1">
        <v>59.1</v>
      </c>
      <c r="G25" s="1">
        <v>65.5</v>
      </c>
      <c r="H25" s="1">
        <v>0</v>
      </c>
      <c r="I25" s="3">
        <f t="shared" si="0"/>
        <v>68.74</v>
      </c>
    </row>
    <row r="26" spans="1:9">
      <c r="A26" s="1" t="s">
        <v>62</v>
      </c>
      <c r="B26" s="1" t="s">
        <v>77</v>
      </c>
      <c r="C26" s="2">
        <v>52</v>
      </c>
      <c r="D26" s="1">
        <v>74.6</v>
      </c>
      <c r="E26" s="1">
        <v>68.55</v>
      </c>
      <c r="F26" s="1">
        <v>71.1</v>
      </c>
      <c r="G26" s="1">
        <v>66</v>
      </c>
      <c r="H26" s="1">
        <v>0</v>
      </c>
      <c r="I26" s="3">
        <f t="shared" si="0"/>
        <v>70.97</v>
      </c>
    </row>
    <row r="27" spans="1:9">
      <c r="A27" s="1" t="s">
        <v>44</v>
      </c>
      <c r="B27" s="1" t="s">
        <v>78</v>
      </c>
      <c r="C27" s="2">
        <v>53</v>
      </c>
      <c r="D27" s="1">
        <v>74.8</v>
      </c>
      <c r="E27" s="1">
        <v>68.15</v>
      </c>
      <c r="F27" s="1">
        <v>69.3</v>
      </c>
      <c r="G27" s="1">
        <v>67</v>
      </c>
      <c r="H27" s="1">
        <v>0</v>
      </c>
      <c r="I27" s="3">
        <f t="shared" si="0"/>
        <v>70.81</v>
      </c>
    </row>
    <row r="28" spans="1:9">
      <c r="A28" s="1" t="s">
        <v>57</v>
      </c>
      <c r="B28" s="1" t="s">
        <v>79</v>
      </c>
      <c r="C28" s="2">
        <v>54</v>
      </c>
      <c r="D28" s="1">
        <v>0</v>
      </c>
      <c r="E28" s="1">
        <v>61.41</v>
      </c>
      <c r="F28" s="1">
        <v>67.3</v>
      </c>
      <c r="G28" s="1">
        <v>61</v>
      </c>
      <c r="H28" s="1">
        <v>55</v>
      </c>
      <c r="I28" s="3">
        <f t="shared" si="0"/>
        <v>36.846</v>
      </c>
    </row>
  </sheetData>
  <sortState ref="A2:AP28">
    <sortCondition ref="C1"/>
  </sortState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pane ySplit="1" topLeftCell="A2" activePane="bottomLeft" state="frozen"/>
      <selection/>
      <selection pane="bottomLeft" activeCell="J12" sqref="J12"/>
    </sheetView>
  </sheetViews>
  <sheetFormatPr defaultColWidth="9" defaultRowHeight="14.4"/>
  <cols>
    <col min="1" max="1" width="12.4444444444444" style="1" customWidth="1"/>
    <col min="2" max="2" width="16.1111111111111" style="1" customWidth="1"/>
    <col min="3" max="3" width="11.6666666666667" style="1" customWidth="1"/>
    <col min="4" max="5" width="10.4444444444444" style="1" customWidth="1"/>
    <col min="6" max="6" width="11.4444444444444" style="1" customWidth="1"/>
    <col min="7" max="7" width="9.22222222222222" style="1" customWidth="1"/>
    <col min="8" max="8" width="10.7777777777778" style="1" customWidth="1"/>
    <col min="9" max="9" width="11.6666666666667" style="1" customWidth="1"/>
    <col min="10" max="231" width="17.7777777777778" style="1" customWidth="1"/>
    <col min="232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80</v>
      </c>
      <c r="B2" s="1" t="s">
        <v>81</v>
      </c>
      <c r="C2" s="2">
        <v>55</v>
      </c>
      <c r="D2" s="1">
        <v>79.6</v>
      </c>
      <c r="E2" s="1">
        <v>69.75</v>
      </c>
      <c r="F2" s="1">
        <v>72</v>
      </c>
      <c r="G2" s="1">
        <v>67.5</v>
      </c>
      <c r="H2" s="1">
        <v>0</v>
      </c>
      <c r="I2" s="3">
        <f>E2*0.6+D2*0.4</f>
        <v>73.69</v>
      </c>
    </row>
    <row r="3" spans="1:9">
      <c r="A3" s="1" t="s">
        <v>80</v>
      </c>
      <c r="B3" s="1" t="s">
        <v>82</v>
      </c>
      <c r="C3" s="2">
        <v>56</v>
      </c>
      <c r="D3" s="1">
        <v>77.4</v>
      </c>
      <c r="E3" s="1">
        <v>70.75</v>
      </c>
      <c r="F3" s="1">
        <v>76.5</v>
      </c>
      <c r="G3" s="1">
        <v>65</v>
      </c>
      <c r="H3" s="1">
        <v>0</v>
      </c>
      <c r="I3" s="3">
        <f t="shared" ref="I3:I27" si="0">E3*0.6+D3*0.4</f>
        <v>73.41</v>
      </c>
    </row>
    <row r="4" spans="1:9">
      <c r="A4" s="1" t="s">
        <v>83</v>
      </c>
      <c r="B4" s="1" t="s">
        <v>84</v>
      </c>
      <c r="C4" s="2">
        <v>57</v>
      </c>
      <c r="D4" s="1">
        <v>77.2</v>
      </c>
      <c r="E4" s="1">
        <v>63.82</v>
      </c>
      <c r="F4" s="1">
        <v>62.9</v>
      </c>
      <c r="G4" s="1">
        <v>62</v>
      </c>
      <c r="H4" s="1">
        <v>67</v>
      </c>
      <c r="I4" s="3">
        <f t="shared" si="0"/>
        <v>69.172</v>
      </c>
    </row>
    <row r="5" spans="1:9">
      <c r="A5" s="1" t="s">
        <v>85</v>
      </c>
      <c r="B5" s="1" t="s">
        <v>86</v>
      </c>
      <c r="C5" s="2">
        <v>58</v>
      </c>
      <c r="D5" s="1">
        <v>81.4</v>
      </c>
      <c r="E5" s="1">
        <v>68.1</v>
      </c>
      <c r="F5" s="1">
        <v>69.2</v>
      </c>
      <c r="G5" s="1">
        <v>67</v>
      </c>
      <c r="H5" s="1">
        <v>0</v>
      </c>
      <c r="I5" s="3">
        <f t="shared" si="0"/>
        <v>73.42</v>
      </c>
    </row>
    <row r="6" spans="1:9">
      <c r="A6" s="1" t="s">
        <v>87</v>
      </c>
      <c r="B6" s="1" t="s">
        <v>88</v>
      </c>
      <c r="C6" s="2">
        <v>59</v>
      </c>
      <c r="D6" s="1">
        <v>77</v>
      </c>
      <c r="E6" s="1">
        <v>64.87</v>
      </c>
      <c r="F6" s="1">
        <v>55.7</v>
      </c>
      <c r="G6" s="1">
        <v>67.5</v>
      </c>
      <c r="H6" s="1">
        <v>72.5</v>
      </c>
      <c r="I6" s="3">
        <f t="shared" si="0"/>
        <v>69.722</v>
      </c>
    </row>
    <row r="7" spans="1:9">
      <c r="A7" s="1" t="s">
        <v>83</v>
      </c>
      <c r="B7" s="1" t="s">
        <v>89</v>
      </c>
      <c r="C7" s="2">
        <v>60</v>
      </c>
      <c r="D7" s="1">
        <v>82</v>
      </c>
      <c r="E7" s="1">
        <v>63.98</v>
      </c>
      <c r="F7" s="1">
        <v>64.5</v>
      </c>
      <c r="G7" s="1">
        <v>60</v>
      </c>
      <c r="H7" s="1">
        <v>68</v>
      </c>
      <c r="I7" s="3">
        <f t="shared" si="0"/>
        <v>71.188</v>
      </c>
    </row>
    <row r="8" spans="1:9">
      <c r="A8" s="1" t="s">
        <v>90</v>
      </c>
      <c r="B8" s="1" t="s">
        <v>91</v>
      </c>
      <c r="C8" s="2">
        <v>61</v>
      </c>
      <c r="D8" s="1">
        <v>78</v>
      </c>
      <c r="E8" s="1">
        <v>61.12</v>
      </c>
      <c r="F8" s="1">
        <v>68.4</v>
      </c>
      <c r="G8" s="1">
        <v>59.5</v>
      </c>
      <c r="H8" s="1">
        <v>54.5</v>
      </c>
      <c r="I8" s="3">
        <f t="shared" si="0"/>
        <v>67.872</v>
      </c>
    </row>
    <row r="9" spans="1:9">
      <c r="A9" s="1" t="s">
        <v>90</v>
      </c>
      <c r="B9" s="1" t="s">
        <v>92</v>
      </c>
      <c r="C9" s="2">
        <v>62</v>
      </c>
      <c r="D9" s="1">
        <v>77.2</v>
      </c>
      <c r="E9" s="1">
        <v>64.54</v>
      </c>
      <c r="F9" s="1">
        <v>67.4</v>
      </c>
      <c r="G9" s="1">
        <v>60</v>
      </c>
      <c r="H9" s="1">
        <v>66.5</v>
      </c>
      <c r="I9" s="3">
        <f t="shared" si="0"/>
        <v>69.604</v>
      </c>
    </row>
    <row r="10" spans="1:9">
      <c r="A10" s="1" t="s">
        <v>93</v>
      </c>
      <c r="B10" s="1" t="s">
        <v>94</v>
      </c>
      <c r="C10" s="2">
        <v>63</v>
      </c>
      <c r="D10" s="1">
        <v>78.4</v>
      </c>
      <c r="E10" s="1">
        <v>65.61</v>
      </c>
      <c r="F10" s="1">
        <v>71.1</v>
      </c>
      <c r="G10" s="1">
        <v>61.5</v>
      </c>
      <c r="H10" s="1">
        <v>64</v>
      </c>
      <c r="I10" s="3">
        <f t="shared" si="0"/>
        <v>70.726</v>
      </c>
    </row>
    <row r="11" spans="1:9">
      <c r="A11" s="1" t="s">
        <v>93</v>
      </c>
      <c r="B11" s="1" t="s">
        <v>95</v>
      </c>
      <c r="C11" s="2">
        <v>64</v>
      </c>
      <c r="D11" s="1">
        <v>76.8</v>
      </c>
      <c r="E11" s="1">
        <v>69.29</v>
      </c>
      <c r="F11" s="1">
        <v>63.9</v>
      </c>
      <c r="G11" s="1">
        <v>71.5</v>
      </c>
      <c r="H11" s="1">
        <v>73</v>
      </c>
      <c r="I11" s="3">
        <f t="shared" si="0"/>
        <v>72.294</v>
      </c>
    </row>
    <row r="12" spans="1:9">
      <c r="A12" s="1" t="s">
        <v>85</v>
      </c>
      <c r="B12" s="1" t="s">
        <v>96</v>
      </c>
      <c r="C12" s="2">
        <v>65</v>
      </c>
      <c r="D12" s="1">
        <v>82.4</v>
      </c>
      <c r="E12" s="1">
        <v>66.8</v>
      </c>
      <c r="F12" s="1">
        <v>65.6</v>
      </c>
      <c r="G12" s="1">
        <v>68</v>
      </c>
      <c r="H12" s="1">
        <v>0</v>
      </c>
      <c r="I12" s="3">
        <f t="shared" si="0"/>
        <v>73.04</v>
      </c>
    </row>
    <row r="13" spans="1:9">
      <c r="A13" s="1" t="s">
        <v>83</v>
      </c>
      <c r="B13" s="1" t="s">
        <v>97</v>
      </c>
      <c r="C13" s="2">
        <v>66</v>
      </c>
      <c r="D13" s="1">
        <v>76.2</v>
      </c>
      <c r="E13" s="1">
        <v>64.94</v>
      </c>
      <c r="F13" s="1">
        <v>67.4</v>
      </c>
      <c r="G13" s="1">
        <v>71</v>
      </c>
      <c r="H13" s="1">
        <v>55</v>
      </c>
      <c r="I13" s="3">
        <f t="shared" si="0"/>
        <v>69.444</v>
      </c>
    </row>
    <row r="14" spans="1:9">
      <c r="A14" s="1" t="s">
        <v>80</v>
      </c>
      <c r="B14" s="1" t="s">
        <v>98</v>
      </c>
      <c r="C14" s="2">
        <v>67</v>
      </c>
      <c r="D14" s="1">
        <v>79.6</v>
      </c>
      <c r="E14" s="1">
        <v>68.7</v>
      </c>
      <c r="F14" s="1">
        <v>72.9</v>
      </c>
      <c r="G14" s="1">
        <v>64.5</v>
      </c>
      <c r="H14" s="1">
        <v>0</v>
      </c>
      <c r="I14" s="3">
        <f t="shared" si="0"/>
        <v>73.06</v>
      </c>
    </row>
    <row r="15" spans="1:9">
      <c r="A15" s="1" t="s">
        <v>83</v>
      </c>
      <c r="B15" s="1" t="s">
        <v>99</v>
      </c>
      <c r="C15" s="2">
        <v>68</v>
      </c>
      <c r="D15" s="1">
        <v>80</v>
      </c>
      <c r="E15" s="1">
        <v>67.43</v>
      </c>
      <c r="F15" s="1">
        <v>66.3</v>
      </c>
      <c r="G15" s="1">
        <v>68.5</v>
      </c>
      <c r="H15" s="1">
        <v>67.5</v>
      </c>
      <c r="I15" s="3">
        <f t="shared" si="0"/>
        <v>72.458</v>
      </c>
    </row>
    <row r="16" spans="1:9">
      <c r="A16" s="1" t="s">
        <v>83</v>
      </c>
      <c r="B16" s="1" t="s">
        <v>100</v>
      </c>
      <c r="C16" s="2">
        <v>69</v>
      </c>
      <c r="D16" s="1">
        <v>77.6</v>
      </c>
      <c r="E16" s="1">
        <v>66.34</v>
      </c>
      <c r="F16" s="1">
        <v>61.1</v>
      </c>
      <c r="G16" s="1">
        <v>56</v>
      </c>
      <c r="H16" s="1">
        <v>84.5</v>
      </c>
      <c r="I16" s="3">
        <f t="shared" si="0"/>
        <v>70.844</v>
      </c>
    </row>
    <row r="17" spans="1:9">
      <c r="A17" s="1" t="s">
        <v>93</v>
      </c>
      <c r="B17" s="1" t="s">
        <v>101</v>
      </c>
      <c r="C17" s="2">
        <v>70</v>
      </c>
      <c r="D17" s="1">
        <v>81.2</v>
      </c>
      <c r="E17" s="1">
        <v>67.76</v>
      </c>
      <c r="F17" s="1">
        <v>68.3</v>
      </c>
      <c r="G17" s="1">
        <v>64</v>
      </c>
      <c r="H17" s="1">
        <v>71.5</v>
      </c>
      <c r="I17" s="3">
        <f t="shared" si="0"/>
        <v>73.136</v>
      </c>
    </row>
    <row r="18" spans="1:9">
      <c r="A18" s="1" t="s">
        <v>87</v>
      </c>
      <c r="B18" s="1" t="s">
        <v>102</v>
      </c>
      <c r="C18" s="2">
        <v>71</v>
      </c>
      <c r="D18" s="1">
        <v>77</v>
      </c>
      <c r="E18" s="1">
        <v>63.66</v>
      </c>
      <c r="F18" s="1">
        <v>63.6</v>
      </c>
      <c r="G18" s="1">
        <v>66</v>
      </c>
      <c r="H18" s="1">
        <v>61</v>
      </c>
      <c r="I18" s="3">
        <f t="shared" si="0"/>
        <v>68.996</v>
      </c>
    </row>
    <row r="19" spans="1:9">
      <c r="A19" s="1" t="s">
        <v>85</v>
      </c>
      <c r="B19" s="1" t="s">
        <v>103</v>
      </c>
      <c r="C19" s="2">
        <v>72</v>
      </c>
      <c r="D19" s="1">
        <v>78.8</v>
      </c>
      <c r="E19" s="1">
        <v>66.25</v>
      </c>
      <c r="F19" s="1">
        <v>64</v>
      </c>
      <c r="G19" s="1">
        <v>68.5</v>
      </c>
      <c r="H19" s="1">
        <v>0</v>
      </c>
      <c r="I19" s="3">
        <f t="shared" si="0"/>
        <v>71.27</v>
      </c>
    </row>
    <row r="20" spans="1:9">
      <c r="A20" s="1" t="s">
        <v>104</v>
      </c>
      <c r="B20" s="1" t="s">
        <v>105</v>
      </c>
      <c r="C20" s="2">
        <v>73</v>
      </c>
      <c r="D20" s="1">
        <v>80.6</v>
      </c>
      <c r="E20" s="1">
        <v>70.2</v>
      </c>
      <c r="F20" s="1">
        <v>72.9</v>
      </c>
      <c r="G20" s="1">
        <v>67.5</v>
      </c>
      <c r="H20" s="1">
        <v>0</v>
      </c>
      <c r="I20" s="3">
        <f t="shared" si="0"/>
        <v>74.36</v>
      </c>
    </row>
    <row r="21" spans="1:9">
      <c r="A21" s="1" t="s">
        <v>104</v>
      </c>
      <c r="B21" s="1" t="s">
        <v>106</v>
      </c>
      <c r="C21" s="2">
        <v>74</v>
      </c>
      <c r="D21" s="1">
        <v>78.4</v>
      </c>
      <c r="E21" s="1">
        <v>70.85</v>
      </c>
      <c r="F21" s="1">
        <v>70.2</v>
      </c>
      <c r="G21" s="1">
        <v>71.5</v>
      </c>
      <c r="H21" s="1">
        <v>0</v>
      </c>
      <c r="I21" s="3">
        <f t="shared" si="0"/>
        <v>73.87</v>
      </c>
    </row>
    <row r="22" spans="1:9">
      <c r="A22" s="1" t="s">
        <v>93</v>
      </c>
      <c r="B22" s="1" t="s">
        <v>107</v>
      </c>
      <c r="C22" s="2">
        <v>75</v>
      </c>
      <c r="D22" s="1">
        <v>77.8</v>
      </c>
      <c r="E22" s="1">
        <v>66.25</v>
      </c>
      <c r="F22" s="1">
        <v>62.7</v>
      </c>
      <c r="G22" s="1">
        <v>70</v>
      </c>
      <c r="H22" s="1">
        <v>66</v>
      </c>
      <c r="I22" s="3">
        <f t="shared" si="0"/>
        <v>70.87</v>
      </c>
    </row>
    <row r="23" spans="1:9">
      <c r="A23" s="1" t="s">
        <v>93</v>
      </c>
      <c r="B23" s="1" t="s">
        <v>108</v>
      </c>
      <c r="C23" s="2">
        <v>76</v>
      </c>
      <c r="D23" s="1">
        <v>75</v>
      </c>
      <c r="E23" s="1">
        <v>66.89</v>
      </c>
      <c r="F23" s="1">
        <v>66.6</v>
      </c>
      <c r="G23" s="1">
        <v>64.5</v>
      </c>
      <c r="H23" s="1">
        <v>70</v>
      </c>
      <c r="I23" s="3">
        <f t="shared" si="0"/>
        <v>70.134</v>
      </c>
    </row>
    <row r="24" spans="1:9">
      <c r="A24" s="1" t="s">
        <v>87</v>
      </c>
      <c r="B24" s="1" t="s">
        <v>109</v>
      </c>
      <c r="C24" s="2">
        <v>77</v>
      </c>
      <c r="D24" s="1">
        <v>77.2</v>
      </c>
      <c r="E24" s="1">
        <v>62.45</v>
      </c>
      <c r="F24" s="1">
        <v>68.2</v>
      </c>
      <c r="G24" s="1">
        <v>69.5</v>
      </c>
      <c r="H24" s="1">
        <v>47.5</v>
      </c>
      <c r="I24" s="3">
        <f t="shared" si="0"/>
        <v>68.35</v>
      </c>
    </row>
    <row r="25" spans="1:9">
      <c r="A25" s="1" t="s">
        <v>93</v>
      </c>
      <c r="B25" s="1" t="s">
        <v>110</v>
      </c>
      <c r="C25" s="2">
        <v>78</v>
      </c>
      <c r="D25" s="1">
        <v>79.4</v>
      </c>
      <c r="E25" s="1">
        <v>65.68</v>
      </c>
      <c r="F25" s="1">
        <v>78.3</v>
      </c>
      <c r="G25" s="1">
        <v>54.5</v>
      </c>
      <c r="H25" s="1">
        <v>64</v>
      </c>
      <c r="I25" s="3">
        <f t="shared" si="0"/>
        <v>71.168</v>
      </c>
    </row>
    <row r="26" spans="1:9">
      <c r="A26" s="1" t="s">
        <v>90</v>
      </c>
      <c r="B26" s="1" t="s">
        <v>111</v>
      </c>
      <c r="C26" s="2">
        <v>79</v>
      </c>
      <c r="D26" s="1">
        <v>0</v>
      </c>
      <c r="E26" s="1">
        <v>74.92</v>
      </c>
      <c r="F26" s="1">
        <v>68.4</v>
      </c>
      <c r="G26" s="1">
        <v>74.5</v>
      </c>
      <c r="H26" s="1">
        <v>83</v>
      </c>
      <c r="I26" s="3">
        <f t="shared" si="0"/>
        <v>44.952</v>
      </c>
    </row>
    <row r="27" spans="1:9">
      <c r="A27" s="1" t="s">
        <v>83</v>
      </c>
      <c r="B27" s="1" t="s">
        <v>112</v>
      </c>
      <c r="C27" s="2">
        <v>80</v>
      </c>
      <c r="D27" s="1">
        <v>0</v>
      </c>
      <c r="E27" s="1">
        <v>66.92</v>
      </c>
      <c r="F27" s="1">
        <v>59.2</v>
      </c>
      <c r="G27" s="1">
        <v>63</v>
      </c>
      <c r="H27" s="1">
        <v>80.5</v>
      </c>
      <c r="I27" s="3">
        <f t="shared" si="0"/>
        <v>40.152</v>
      </c>
    </row>
  </sheetData>
  <sortState ref="A2:AP27">
    <sortCondition ref="C1"/>
  </sortState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pane ySplit="1" topLeftCell="A2" activePane="bottomLeft" state="frozen"/>
      <selection/>
      <selection pane="bottomLeft" activeCell="J12" sqref="J12"/>
    </sheetView>
  </sheetViews>
  <sheetFormatPr defaultColWidth="9" defaultRowHeight="14.4"/>
  <cols>
    <col min="1" max="1" width="12.4444444444444" style="1" customWidth="1"/>
    <col min="2" max="2" width="16.1111111111111" style="1" customWidth="1"/>
    <col min="3" max="3" width="12.3333333333333" style="1" customWidth="1"/>
    <col min="4" max="4" width="11.1111111111111" style="1" customWidth="1"/>
    <col min="5" max="5" width="10.4444444444444" style="1" customWidth="1"/>
    <col min="6" max="7" width="9.22222222222222" style="1" customWidth="1"/>
    <col min="8" max="8" width="9.55555555555556" style="1" customWidth="1"/>
    <col min="9" max="9" width="12.7777777777778" style="1" customWidth="1"/>
    <col min="10" max="231" width="17.7777777777778" style="1" customWidth="1"/>
    <col min="232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113</v>
      </c>
      <c r="B2" s="1" t="s">
        <v>114</v>
      </c>
      <c r="C2" s="2">
        <v>81</v>
      </c>
      <c r="D2" s="1">
        <v>77.4</v>
      </c>
      <c r="E2" s="1">
        <v>63.06</v>
      </c>
      <c r="F2" s="1">
        <v>63.1</v>
      </c>
      <c r="G2" s="1">
        <v>63.5</v>
      </c>
      <c r="H2" s="1">
        <v>62.5</v>
      </c>
      <c r="I2" s="3">
        <f>E2*0.6+D2*0.4</f>
        <v>68.796</v>
      </c>
    </row>
    <row r="3" spans="1:9">
      <c r="A3" s="1" t="s">
        <v>115</v>
      </c>
      <c r="B3" s="1" t="s">
        <v>116</v>
      </c>
      <c r="C3" s="2">
        <v>82</v>
      </c>
      <c r="D3" s="1">
        <v>76</v>
      </c>
      <c r="E3" s="1">
        <v>64.65</v>
      </c>
      <c r="F3" s="1">
        <v>61.8</v>
      </c>
      <c r="G3" s="1">
        <v>67.5</v>
      </c>
      <c r="H3" s="1">
        <v>0</v>
      </c>
      <c r="I3" s="3">
        <f t="shared" ref="I3:I28" si="0">E3*0.6+D3*0.4</f>
        <v>69.19</v>
      </c>
    </row>
    <row r="4" spans="1:9">
      <c r="A4" s="1" t="s">
        <v>117</v>
      </c>
      <c r="B4" s="1" t="s">
        <v>118</v>
      </c>
      <c r="C4" s="2">
        <v>83</v>
      </c>
      <c r="D4" s="1">
        <v>75.6</v>
      </c>
      <c r="E4" s="1">
        <v>70.55</v>
      </c>
      <c r="F4" s="1">
        <v>75.6</v>
      </c>
      <c r="G4" s="1">
        <v>65.5</v>
      </c>
      <c r="H4" s="1">
        <v>0</v>
      </c>
      <c r="I4" s="3">
        <f t="shared" si="0"/>
        <v>72.57</v>
      </c>
    </row>
    <row r="5" spans="1:9">
      <c r="A5" s="1" t="s">
        <v>119</v>
      </c>
      <c r="B5" s="1" t="s">
        <v>120</v>
      </c>
      <c r="C5" s="2">
        <v>84</v>
      </c>
      <c r="D5" s="1">
        <v>71.8</v>
      </c>
      <c r="E5" s="1">
        <v>66.65</v>
      </c>
      <c r="F5" s="1">
        <v>68.3</v>
      </c>
      <c r="G5" s="1">
        <v>65</v>
      </c>
      <c r="H5" s="1">
        <v>0</v>
      </c>
      <c r="I5" s="3">
        <f t="shared" si="0"/>
        <v>68.71</v>
      </c>
    </row>
    <row r="6" spans="1:9">
      <c r="A6" s="1" t="s">
        <v>115</v>
      </c>
      <c r="B6" s="1" t="s">
        <v>121</v>
      </c>
      <c r="C6" s="2">
        <v>85</v>
      </c>
      <c r="D6" s="1">
        <v>79</v>
      </c>
      <c r="E6" s="1">
        <v>64.55</v>
      </c>
      <c r="F6" s="1">
        <v>63.6</v>
      </c>
      <c r="G6" s="1">
        <v>65.5</v>
      </c>
      <c r="H6" s="1">
        <v>0</v>
      </c>
      <c r="I6" s="3">
        <f t="shared" si="0"/>
        <v>70.33</v>
      </c>
    </row>
    <row r="7" spans="1:9">
      <c r="A7" s="1" t="s">
        <v>119</v>
      </c>
      <c r="B7" s="1" t="s">
        <v>122</v>
      </c>
      <c r="C7" s="2">
        <v>86</v>
      </c>
      <c r="D7" s="1">
        <v>75.8</v>
      </c>
      <c r="E7" s="1">
        <v>67.5</v>
      </c>
      <c r="F7" s="1">
        <v>70</v>
      </c>
      <c r="G7" s="1">
        <v>65</v>
      </c>
      <c r="H7" s="1">
        <v>0</v>
      </c>
      <c r="I7" s="3">
        <f t="shared" si="0"/>
        <v>70.82</v>
      </c>
    </row>
    <row r="8" spans="1:9">
      <c r="A8" s="1" t="s">
        <v>123</v>
      </c>
      <c r="B8" s="1" t="s">
        <v>124</v>
      </c>
      <c r="C8" s="2">
        <v>87</v>
      </c>
      <c r="D8" s="1">
        <v>79</v>
      </c>
      <c r="E8" s="1">
        <v>63.81</v>
      </c>
      <c r="F8" s="1">
        <v>61.1</v>
      </c>
      <c r="G8" s="1">
        <v>62.5</v>
      </c>
      <c r="H8" s="1">
        <v>68.5</v>
      </c>
      <c r="I8" s="3">
        <f t="shared" si="0"/>
        <v>69.886</v>
      </c>
    </row>
    <row r="9" spans="1:9">
      <c r="A9" s="1" t="s">
        <v>115</v>
      </c>
      <c r="B9" s="1" t="s">
        <v>125</v>
      </c>
      <c r="C9" s="2">
        <v>88</v>
      </c>
      <c r="D9" s="1">
        <v>75.6</v>
      </c>
      <c r="E9" s="1">
        <v>63.95</v>
      </c>
      <c r="F9" s="1">
        <v>61.9</v>
      </c>
      <c r="G9" s="1">
        <v>66</v>
      </c>
      <c r="H9" s="1">
        <v>0</v>
      </c>
      <c r="I9" s="3">
        <f t="shared" si="0"/>
        <v>68.61</v>
      </c>
    </row>
    <row r="10" spans="1:9">
      <c r="A10" s="1" t="s">
        <v>126</v>
      </c>
      <c r="B10" s="1" t="s">
        <v>127</v>
      </c>
      <c r="C10" s="2">
        <v>89</v>
      </c>
      <c r="D10" s="1">
        <v>80.4</v>
      </c>
      <c r="E10" s="1">
        <v>66</v>
      </c>
      <c r="F10" s="1">
        <v>63</v>
      </c>
      <c r="G10" s="1">
        <v>69</v>
      </c>
      <c r="H10" s="1">
        <v>0</v>
      </c>
      <c r="I10" s="3">
        <f t="shared" si="0"/>
        <v>71.76</v>
      </c>
    </row>
    <row r="11" spans="1:9">
      <c r="A11" s="1" t="s">
        <v>113</v>
      </c>
      <c r="B11" s="1" t="s">
        <v>128</v>
      </c>
      <c r="C11" s="2">
        <v>90</v>
      </c>
      <c r="D11" s="1">
        <v>78.4</v>
      </c>
      <c r="E11" s="1">
        <v>67.1</v>
      </c>
      <c r="F11" s="1">
        <v>70.2</v>
      </c>
      <c r="G11" s="1">
        <v>67.5</v>
      </c>
      <c r="H11" s="1">
        <v>63</v>
      </c>
      <c r="I11" s="3">
        <f t="shared" si="0"/>
        <v>71.62</v>
      </c>
    </row>
    <row r="12" spans="1:9">
      <c r="A12" s="1" t="s">
        <v>113</v>
      </c>
      <c r="B12" s="1" t="s">
        <v>129</v>
      </c>
      <c r="C12" s="2">
        <v>91</v>
      </c>
      <c r="D12" s="1">
        <v>79.2</v>
      </c>
      <c r="E12" s="1">
        <v>64.09</v>
      </c>
      <c r="F12" s="1">
        <v>63.6</v>
      </c>
      <c r="G12" s="1">
        <v>59.5</v>
      </c>
      <c r="H12" s="1">
        <v>70</v>
      </c>
      <c r="I12" s="3">
        <f t="shared" si="0"/>
        <v>70.134</v>
      </c>
    </row>
    <row r="13" spans="1:9">
      <c r="A13" s="1" t="s">
        <v>113</v>
      </c>
      <c r="B13" s="1" t="s">
        <v>130</v>
      </c>
      <c r="C13" s="2">
        <v>92</v>
      </c>
      <c r="D13" s="1">
        <v>76.2</v>
      </c>
      <c r="E13" s="1">
        <v>69.29</v>
      </c>
      <c r="F13" s="1">
        <v>71.1</v>
      </c>
      <c r="G13" s="1">
        <v>72</v>
      </c>
      <c r="H13" s="1">
        <v>64</v>
      </c>
      <c r="I13" s="3">
        <f t="shared" si="0"/>
        <v>72.054</v>
      </c>
    </row>
    <row r="14" spans="1:9">
      <c r="A14" s="1" t="s">
        <v>113</v>
      </c>
      <c r="B14" s="1" t="s">
        <v>131</v>
      </c>
      <c r="C14" s="2">
        <v>93</v>
      </c>
      <c r="D14" s="1">
        <v>75.6</v>
      </c>
      <c r="E14" s="1">
        <v>66.86</v>
      </c>
      <c r="F14" s="1">
        <v>62.8</v>
      </c>
      <c r="G14" s="1">
        <v>66.5</v>
      </c>
      <c r="H14" s="1">
        <v>72</v>
      </c>
      <c r="I14" s="3">
        <f t="shared" si="0"/>
        <v>70.356</v>
      </c>
    </row>
    <row r="15" spans="1:9">
      <c r="A15" s="1" t="s">
        <v>126</v>
      </c>
      <c r="B15" s="1" t="s">
        <v>132</v>
      </c>
      <c r="C15" s="2">
        <v>94</v>
      </c>
      <c r="D15" s="1">
        <v>78</v>
      </c>
      <c r="E15" s="1">
        <v>73.1</v>
      </c>
      <c r="F15" s="1">
        <v>78.2</v>
      </c>
      <c r="G15" s="1">
        <v>68</v>
      </c>
      <c r="H15" s="1">
        <v>0</v>
      </c>
      <c r="I15" s="3">
        <f t="shared" si="0"/>
        <v>75.06</v>
      </c>
    </row>
    <row r="16" spans="1:9">
      <c r="A16" s="1" t="s">
        <v>133</v>
      </c>
      <c r="B16" s="1" t="s">
        <v>134</v>
      </c>
      <c r="C16" s="2">
        <v>95</v>
      </c>
      <c r="D16" s="1">
        <v>75.4</v>
      </c>
      <c r="E16" s="1">
        <v>67.63</v>
      </c>
      <c r="F16" s="1">
        <v>61</v>
      </c>
      <c r="G16" s="1">
        <v>67.5</v>
      </c>
      <c r="H16" s="1">
        <v>75.5</v>
      </c>
      <c r="I16" s="3">
        <f t="shared" si="0"/>
        <v>70.738</v>
      </c>
    </row>
    <row r="17" spans="1:9">
      <c r="A17" s="1" t="s">
        <v>133</v>
      </c>
      <c r="B17" s="1" t="s">
        <v>135</v>
      </c>
      <c r="C17" s="2">
        <v>96</v>
      </c>
      <c r="D17" s="1">
        <v>67.4</v>
      </c>
      <c r="E17" s="1">
        <v>67.88</v>
      </c>
      <c r="F17" s="1">
        <v>67.5</v>
      </c>
      <c r="G17" s="1">
        <v>57</v>
      </c>
      <c r="H17" s="1">
        <v>81</v>
      </c>
      <c r="I17" s="3">
        <f t="shared" si="0"/>
        <v>67.688</v>
      </c>
    </row>
    <row r="18" spans="1:9">
      <c r="A18" s="1" t="s">
        <v>113</v>
      </c>
      <c r="B18" s="1" t="s">
        <v>136</v>
      </c>
      <c r="C18" s="2">
        <v>97</v>
      </c>
      <c r="D18" s="1">
        <v>79</v>
      </c>
      <c r="E18" s="1">
        <v>64.01</v>
      </c>
      <c r="F18" s="1">
        <v>59.3</v>
      </c>
      <c r="G18" s="1">
        <v>67</v>
      </c>
      <c r="H18" s="1">
        <v>66</v>
      </c>
      <c r="I18" s="3">
        <f t="shared" si="0"/>
        <v>70.006</v>
      </c>
    </row>
    <row r="19" spans="1:9">
      <c r="A19" s="1" t="s">
        <v>113</v>
      </c>
      <c r="B19" s="1" t="s">
        <v>137</v>
      </c>
      <c r="C19" s="2">
        <v>98</v>
      </c>
      <c r="D19" s="1">
        <v>75.6</v>
      </c>
      <c r="E19" s="1">
        <v>61.09</v>
      </c>
      <c r="F19" s="1">
        <v>57.6</v>
      </c>
      <c r="G19" s="1">
        <v>65.5</v>
      </c>
      <c r="H19" s="1">
        <v>60</v>
      </c>
      <c r="I19" s="3">
        <f t="shared" si="0"/>
        <v>66.894</v>
      </c>
    </row>
    <row r="20" spans="1:9">
      <c r="A20" s="1" t="s">
        <v>126</v>
      </c>
      <c r="B20" s="1" t="s">
        <v>138</v>
      </c>
      <c r="C20" s="2">
        <v>99</v>
      </c>
      <c r="D20" s="1">
        <v>76.8</v>
      </c>
      <c r="E20" s="1">
        <v>66.1</v>
      </c>
      <c r="F20" s="1">
        <v>69.2</v>
      </c>
      <c r="G20" s="1">
        <v>63</v>
      </c>
      <c r="H20" s="1">
        <v>0</v>
      </c>
      <c r="I20" s="3">
        <f t="shared" si="0"/>
        <v>70.38</v>
      </c>
    </row>
    <row r="21" spans="1:9">
      <c r="A21" s="1" t="s">
        <v>117</v>
      </c>
      <c r="B21" s="1" t="s">
        <v>139</v>
      </c>
      <c r="C21" s="2">
        <v>100</v>
      </c>
      <c r="D21" s="1">
        <v>81.6</v>
      </c>
      <c r="E21" s="1">
        <v>69.2</v>
      </c>
      <c r="F21" s="1">
        <v>67.4</v>
      </c>
      <c r="G21" s="1">
        <v>71</v>
      </c>
      <c r="H21" s="1">
        <v>0</v>
      </c>
      <c r="I21" s="3">
        <f t="shared" si="0"/>
        <v>74.16</v>
      </c>
    </row>
    <row r="22" spans="1:9">
      <c r="A22" s="1" t="s">
        <v>133</v>
      </c>
      <c r="B22" s="1" t="s">
        <v>140</v>
      </c>
      <c r="C22" s="2">
        <v>101</v>
      </c>
      <c r="D22" s="1">
        <v>78.8</v>
      </c>
      <c r="E22" s="1">
        <v>69.57</v>
      </c>
      <c r="F22" s="1">
        <v>71.9</v>
      </c>
      <c r="G22" s="1">
        <v>63</v>
      </c>
      <c r="H22" s="1">
        <v>74.5</v>
      </c>
      <c r="I22" s="3">
        <f t="shared" si="0"/>
        <v>73.262</v>
      </c>
    </row>
    <row r="23" spans="1:9">
      <c r="A23" s="1" t="s">
        <v>123</v>
      </c>
      <c r="B23" s="1" t="s">
        <v>141</v>
      </c>
      <c r="C23" s="2">
        <v>102</v>
      </c>
      <c r="D23" s="1">
        <v>76.6</v>
      </c>
      <c r="E23" s="1">
        <v>60.28</v>
      </c>
      <c r="F23" s="1">
        <v>58.3</v>
      </c>
      <c r="G23" s="1">
        <v>62.5</v>
      </c>
      <c r="H23" s="1">
        <v>60</v>
      </c>
      <c r="I23" s="3">
        <f t="shared" si="0"/>
        <v>66.808</v>
      </c>
    </row>
    <row r="24" spans="1:9">
      <c r="A24" s="1" t="s">
        <v>123</v>
      </c>
      <c r="B24" s="1" t="s">
        <v>142</v>
      </c>
      <c r="C24" s="2">
        <v>103</v>
      </c>
      <c r="D24" s="1">
        <v>77</v>
      </c>
      <c r="E24" s="1">
        <v>67.24</v>
      </c>
      <c r="F24" s="1">
        <v>65.6</v>
      </c>
      <c r="G24" s="1">
        <v>63.5</v>
      </c>
      <c r="H24" s="1">
        <v>73.5</v>
      </c>
      <c r="I24" s="3">
        <f t="shared" si="0"/>
        <v>71.144</v>
      </c>
    </row>
    <row r="25" spans="1:9">
      <c r="A25" s="1" t="s">
        <v>117</v>
      </c>
      <c r="B25" s="1" t="s">
        <v>143</v>
      </c>
      <c r="C25" s="2">
        <v>104</v>
      </c>
      <c r="D25" s="1">
        <v>80.2</v>
      </c>
      <c r="E25" s="1">
        <v>72.45</v>
      </c>
      <c r="F25" s="1">
        <v>72.9</v>
      </c>
      <c r="G25" s="1">
        <v>72</v>
      </c>
      <c r="H25" s="1">
        <v>0</v>
      </c>
      <c r="I25" s="3">
        <f t="shared" si="0"/>
        <v>75.55</v>
      </c>
    </row>
    <row r="26" spans="1:9">
      <c r="A26" s="1" t="s">
        <v>119</v>
      </c>
      <c r="B26" s="1" t="s">
        <v>144</v>
      </c>
      <c r="C26" s="2">
        <v>105</v>
      </c>
      <c r="D26" s="1">
        <v>79</v>
      </c>
      <c r="E26" s="1">
        <v>69.15</v>
      </c>
      <c r="F26" s="1">
        <v>70.3</v>
      </c>
      <c r="G26" s="1">
        <v>68</v>
      </c>
      <c r="H26" s="1">
        <v>0</v>
      </c>
      <c r="I26" s="3">
        <f t="shared" si="0"/>
        <v>73.09</v>
      </c>
    </row>
    <row r="27" spans="1:9">
      <c r="A27" s="1" t="s">
        <v>113</v>
      </c>
      <c r="B27" s="1" t="s">
        <v>145</v>
      </c>
      <c r="C27" s="2">
        <v>106</v>
      </c>
      <c r="D27" s="1">
        <v>0</v>
      </c>
      <c r="E27" s="1">
        <v>63.98</v>
      </c>
      <c r="F27" s="1">
        <v>61.3</v>
      </c>
      <c r="G27" s="1">
        <v>70.5</v>
      </c>
      <c r="H27" s="1">
        <v>59.5</v>
      </c>
      <c r="I27" s="3">
        <f t="shared" si="0"/>
        <v>38.388</v>
      </c>
    </row>
    <row r="28" spans="1:9">
      <c r="A28" s="1" t="s">
        <v>113</v>
      </c>
      <c r="B28" s="1" t="s">
        <v>146</v>
      </c>
      <c r="C28" s="2">
        <v>107</v>
      </c>
      <c r="D28" s="1">
        <v>0</v>
      </c>
      <c r="E28" s="1">
        <v>61.83</v>
      </c>
      <c r="F28" s="1">
        <v>66.5</v>
      </c>
      <c r="G28" s="1">
        <v>63</v>
      </c>
      <c r="H28" s="1">
        <v>55</v>
      </c>
      <c r="I28" s="3">
        <f t="shared" si="0"/>
        <v>37.098</v>
      </c>
    </row>
  </sheetData>
  <sortState ref="A2:AP28">
    <sortCondition ref="C1"/>
  </sortState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pane ySplit="1" topLeftCell="A2" activePane="bottomLeft" state="frozen"/>
      <selection/>
      <selection pane="bottomLeft" activeCell="K11" sqref="K11"/>
    </sheetView>
  </sheetViews>
  <sheetFormatPr defaultColWidth="9" defaultRowHeight="14.4"/>
  <cols>
    <col min="1" max="1" width="12.4444444444444" style="1" customWidth="1"/>
    <col min="2" max="2" width="16.1111111111111" style="1" customWidth="1"/>
    <col min="3" max="3" width="13.3333333333333" style="1" customWidth="1"/>
    <col min="4" max="4" width="10.3333333333333" style="1" customWidth="1"/>
    <col min="5" max="5" width="13.4444444444444" style="1" customWidth="1"/>
    <col min="6" max="6" width="11.4444444444444" style="1" customWidth="1"/>
    <col min="7" max="7" width="9.22222222222222" style="1" customWidth="1"/>
    <col min="8" max="8" width="9.66666666666667" style="1" customWidth="1"/>
    <col min="9" max="9" width="11.6666666666667" style="1" customWidth="1"/>
    <col min="10" max="230" width="17.7777777777778" style="1" customWidth="1"/>
    <col min="231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147</v>
      </c>
      <c r="B2" s="1" t="s">
        <v>148</v>
      </c>
      <c r="C2" s="2">
        <v>108</v>
      </c>
      <c r="D2" s="1">
        <v>78</v>
      </c>
      <c r="E2" s="1">
        <v>71.25</v>
      </c>
      <c r="F2" s="1">
        <v>71</v>
      </c>
      <c r="G2" s="1">
        <v>71.5</v>
      </c>
      <c r="H2" s="1">
        <v>0</v>
      </c>
      <c r="I2" s="1">
        <f>E2*0.6+D2*0.4</f>
        <v>73.95</v>
      </c>
    </row>
    <row r="3" spans="1:9">
      <c r="A3" s="1" t="s">
        <v>147</v>
      </c>
      <c r="B3" s="1" t="s">
        <v>149</v>
      </c>
      <c r="C3" s="2">
        <v>109</v>
      </c>
      <c r="D3" s="1">
        <v>74.2</v>
      </c>
      <c r="E3" s="1">
        <v>65.65</v>
      </c>
      <c r="F3" s="1">
        <v>68.3</v>
      </c>
      <c r="G3" s="1">
        <v>63</v>
      </c>
      <c r="H3" s="1">
        <v>0</v>
      </c>
      <c r="I3" s="1">
        <f t="shared" ref="I3:I26" si="0">E3*0.6+D3*0.4</f>
        <v>69.07</v>
      </c>
    </row>
    <row r="4" spans="1:9">
      <c r="A4" s="1" t="s">
        <v>150</v>
      </c>
      <c r="B4" s="1" t="s">
        <v>151</v>
      </c>
      <c r="C4" s="2">
        <v>110</v>
      </c>
      <c r="D4" s="1">
        <v>77.6</v>
      </c>
      <c r="E4" s="1">
        <v>67.45</v>
      </c>
      <c r="F4" s="1">
        <v>63.9</v>
      </c>
      <c r="G4" s="1">
        <v>71</v>
      </c>
      <c r="H4" s="1">
        <v>0</v>
      </c>
      <c r="I4" s="1">
        <f t="shared" si="0"/>
        <v>71.51</v>
      </c>
    </row>
    <row r="5" spans="1:9">
      <c r="A5" s="1" t="s">
        <v>150</v>
      </c>
      <c r="B5" s="1" t="s">
        <v>152</v>
      </c>
      <c r="C5" s="2">
        <v>111</v>
      </c>
      <c r="D5" s="1">
        <v>77</v>
      </c>
      <c r="E5" s="1">
        <v>72.95</v>
      </c>
      <c r="F5" s="1">
        <v>76.4</v>
      </c>
      <c r="G5" s="1">
        <v>69.5</v>
      </c>
      <c r="H5" s="1">
        <v>0</v>
      </c>
      <c r="I5" s="1">
        <f t="shared" si="0"/>
        <v>74.57</v>
      </c>
    </row>
    <row r="6" spans="1:9">
      <c r="A6" s="1" t="s">
        <v>147</v>
      </c>
      <c r="B6" s="1" t="s">
        <v>153</v>
      </c>
      <c r="C6" s="2">
        <v>112</v>
      </c>
      <c r="D6" s="1">
        <v>77.6</v>
      </c>
      <c r="E6" s="1">
        <v>72.6</v>
      </c>
      <c r="F6" s="1">
        <v>75.7</v>
      </c>
      <c r="G6" s="1">
        <v>69.5</v>
      </c>
      <c r="H6" s="1">
        <v>0</v>
      </c>
      <c r="I6" s="1">
        <f t="shared" si="0"/>
        <v>74.6</v>
      </c>
    </row>
    <row r="7" spans="1:9">
      <c r="A7" s="1" t="s">
        <v>147</v>
      </c>
      <c r="B7" s="1" t="s">
        <v>154</v>
      </c>
      <c r="C7" s="2">
        <v>113</v>
      </c>
      <c r="D7" s="1">
        <v>74.4</v>
      </c>
      <c r="E7" s="1">
        <v>66.7</v>
      </c>
      <c r="F7" s="1">
        <v>66.4</v>
      </c>
      <c r="G7" s="1">
        <v>67</v>
      </c>
      <c r="H7" s="1">
        <v>0</v>
      </c>
      <c r="I7" s="1">
        <f t="shared" si="0"/>
        <v>69.78</v>
      </c>
    </row>
    <row r="8" spans="1:9">
      <c r="A8" s="1" t="s">
        <v>150</v>
      </c>
      <c r="B8" s="1" t="s">
        <v>155</v>
      </c>
      <c r="C8" s="2">
        <v>114</v>
      </c>
      <c r="D8" s="1">
        <v>77</v>
      </c>
      <c r="E8" s="1">
        <v>69.65</v>
      </c>
      <c r="F8" s="1">
        <v>65.8</v>
      </c>
      <c r="G8" s="1">
        <v>73.5</v>
      </c>
      <c r="H8" s="1">
        <v>0</v>
      </c>
      <c r="I8" s="1">
        <f t="shared" si="0"/>
        <v>72.59</v>
      </c>
    </row>
    <row r="9" spans="1:9">
      <c r="A9" s="1" t="s">
        <v>156</v>
      </c>
      <c r="B9" s="1" t="s">
        <v>157</v>
      </c>
      <c r="C9" s="2">
        <v>115</v>
      </c>
      <c r="D9" s="1">
        <v>75.2</v>
      </c>
      <c r="E9" s="1">
        <v>72.5</v>
      </c>
      <c r="F9" s="1">
        <v>76.5</v>
      </c>
      <c r="G9" s="1">
        <v>68.5</v>
      </c>
      <c r="H9" s="1">
        <v>0</v>
      </c>
      <c r="I9" s="1">
        <f t="shared" si="0"/>
        <v>73.58</v>
      </c>
    </row>
    <row r="10" spans="1:9">
      <c r="A10" s="1" t="s">
        <v>150</v>
      </c>
      <c r="B10" s="1" t="s">
        <v>158</v>
      </c>
      <c r="C10" s="2">
        <v>116</v>
      </c>
      <c r="D10" s="1">
        <v>75.8</v>
      </c>
      <c r="E10" s="1">
        <v>69.75</v>
      </c>
      <c r="F10" s="1">
        <v>69</v>
      </c>
      <c r="G10" s="1">
        <v>70.5</v>
      </c>
      <c r="H10" s="1">
        <v>0</v>
      </c>
      <c r="I10" s="1">
        <f t="shared" si="0"/>
        <v>72.17</v>
      </c>
    </row>
    <row r="11" spans="1:9">
      <c r="A11" s="1" t="s">
        <v>147</v>
      </c>
      <c r="B11" s="1" t="s">
        <v>159</v>
      </c>
      <c r="C11" s="2">
        <v>117</v>
      </c>
      <c r="D11" s="1">
        <v>73.8</v>
      </c>
      <c r="E11" s="1">
        <v>66.2</v>
      </c>
      <c r="F11" s="1">
        <v>68.4</v>
      </c>
      <c r="G11" s="1">
        <v>64</v>
      </c>
      <c r="H11" s="1">
        <v>0</v>
      </c>
      <c r="I11" s="1">
        <f t="shared" si="0"/>
        <v>69.24</v>
      </c>
    </row>
    <row r="12" spans="1:9">
      <c r="A12" s="1" t="s">
        <v>147</v>
      </c>
      <c r="B12" s="1" t="s">
        <v>160</v>
      </c>
      <c r="C12" s="2">
        <v>118</v>
      </c>
      <c r="D12" s="1">
        <v>74.8</v>
      </c>
      <c r="E12" s="1">
        <v>67.3</v>
      </c>
      <c r="F12" s="1">
        <v>63.1</v>
      </c>
      <c r="G12" s="1">
        <v>71.5</v>
      </c>
      <c r="H12" s="1">
        <v>0</v>
      </c>
      <c r="I12" s="1">
        <f t="shared" si="0"/>
        <v>70.3</v>
      </c>
    </row>
    <row r="13" spans="1:9">
      <c r="A13" s="1" t="s">
        <v>147</v>
      </c>
      <c r="B13" s="1" t="s">
        <v>161</v>
      </c>
      <c r="C13" s="2">
        <v>119</v>
      </c>
      <c r="D13" s="1">
        <v>76.6</v>
      </c>
      <c r="E13" s="1">
        <v>66.7</v>
      </c>
      <c r="F13" s="1">
        <v>62.9</v>
      </c>
      <c r="G13" s="1">
        <v>70.5</v>
      </c>
      <c r="H13" s="1">
        <v>0</v>
      </c>
      <c r="I13" s="1">
        <f t="shared" si="0"/>
        <v>70.66</v>
      </c>
    </row>
    <row r="14" spans="1:9">
      <c r="A14" s="1" t="s">
        <v>150</v>
      </c>
      <c r="B14" s="1" t="s">
        <v>162</v>
      </c>
      <c r="C14" s="2">
        <v>120</v>
      </c>
      <c r="D14" s="1">
        <v>74</v>
      </c>
      <c r="E14" s="1">
        <v>68.25</v>
      </c>
      <c r="F14" s="1">
        <v>71</v>
      </c>
      <c r="G14" s="1">
        <v>65.5</v>
      </c>
      <c r="H14" s="1">
        <v>0</v>
      </c>
      <c r="I14" s="1">
        <f t="shared" si="0"/>
        <v>70.55</v>
      </c>
    </row>
    <row r="15" spans="1:9">
      <c r="A15" s="1" t="s">
        <v>156</v>
      </c>
      <c r="B15" s="1" t="s">
        <v>163</v>
      </c>
      <c r="C15" s="2">
        <v>121</v>
      </c>
      <c r="D15" s="1">
        <v>79</v>
      </c>
      <c r="E15" s="1">
        <v>70.6</v>
      </c>
      <c r="F15" s="1">
        <v>73.7</v>
      </c>
      <c r="G15" s="1">
        <v>67.5</v>
      </c>
      <c r="H15" s="1">
        <v>0</v>
      </c>
      <c r="I15" s="1">
        <f t="shared" si="0"/>
        <v>73.96</v>
      </c>
    </row>
    <row r="16" spans="1:9">
      <c r="A16" s="1" t="s">
        <v>147</v>
      </c>
      <c r="B16" s="1" t="s">
        <v>164</v>
      </c>
      <c r="C16" s="2">
        <v>122</v>
      </c>
      <c r="D16" s="1">
        <v>77.2</v>
      </c>
      <c r="E16" s="1">
        <v>68.45</v>
      </c>
      <c r="F16" s="1">
        <v>65.4</v>
      </c>
      <c r="G16" s="1">
        <v>71.5</v>
      </c>
      <c r="H16" s="1">
        <v>0</v>
      </c>
      <c r="I16" s="1">
        <f t="shared" si="0"/>
        <v>71.95</v>
      </c>
    </row>
    <row r="17" spans="1:9">
      <c r="A17" s="1" t="s">
        <v>150</v>
      </c>
      <c r="B17" s="1" t="s">
        <v>165</v>
      </c>
      <c r="C17" s="2">
        <v>123</v>
      </c>
      <c r="D17" s="1">
        <v>77.6</v>
      </c>
      <c r="E17" s="1">
        <v>69.05</v>
      </c>
      <c r="F17" s="1">
        <v>59.1</v>
      </c>
      <c r="G17" s="1">
        <v>79</v>
      </c>
      <c r="H17" s="1">
        <v>0</v>
      </c>
      <c r="I17" s="1">
        <f t="shared" si="0"/>
        <v>72.47</v>
      </c>
    </row>
    <row r="18" spans="1:9">
      <c r="A18" s="1" t="s">
        <v>147</v>
      </c>
      <c r="B18" s="1" t="s">
        <v>166</v>
      </c>
      <c r="C18" s="2">
        <v>124</v>
      </c>
      <c r="D18" s="1">
        <v>77.8</v>
      </c>
      <c r="E18" s="1">
        <v>68.3</v>
      </c>
      <c r="F18" s="1">
        <v>65.6</v>
      </c>
      <c r="G18" s="1">
        <v>71</v>
      </c>
      <c r="H18" s="1">
        <v>0</v>
      </c>
      <c r="I18" s="1">
        <f t="shared" si="0"/>
        <v>72.1</v>
      </c>
    </row>
    <row r="19" spans="1:9">
      <c r="A19" s="1" t="s">
        <v>147</v>
      </c>
      <c r="B19" s="1" t="s">
        <v>167</v>
      </c>
      <c r="C19" s="2">
        <v>125</v>
      </c>
      <c r="D19" s="1">
        <v>76.4</v>
      </c>
      <c r="E19" s="1">
        <v>70.05</v>
      </c>
      <c r="F19" s="1">
        <v>70.1</v>
      </c>
      <c r="G19" s="1">
        <v>70</v>
      </c>
      <c r="H19" s="1">
        <v>0</v>
      </c>
      <c r="I19" s="1">
        <f t="shared" si="0"/>
        <v>72.59</v>
      </c>
    </row>
    <row r="20" spans="1:9">
      <c r="A20" s="1" t="s">
        <v>150</v>
      </c>
      <c r="B20" s="1" t="s">
        <v>168</v>
      </c>
      <c r="C20" s="2">
        <v>126</v>
      </c>
      <c r="D20" s="1">
        <v>77.4</v>
      </c>
      <c r="E20" s="1">
        <v>67.65</v>
      </c>
      <c r="F20" s="1">
        <v>63.8</v>
      </c>
      <c r="G20" s="1">
        <v>71.5</v>
      </c>
      <c r="H20" s="1">
        <v>0</v>
      </c>
      <c r="I20" s="1">
        <f t="shared" si="0"/>
        <v>71.55</v>
      </c>
    </row>
    <row r="21" spans="1:9">
      <c r="A21" s="1" t="s">
        <v>147</v>
      </c>
      <c r="B21" s="1" t="s">
        <v>169</v>
      </c>
      <c r="C21" s="2">
        <v>127</v>
      </c>
      <c r="D21" s="1">
        <v>77.8</v>
      </c>
      <c r="E21" s="1">
        <v>68.75</v>
      </c>
      <c r="F21" s="1">
        <v>72</v>
      </c>
      <c r="G21" s="1">
        <v>65.5</v>
      </c>
      <c r="H21" s="1">
        <v>0</v>
      </c>
      <c r="I21" s="1">
        <f t="shared" si="0"/>
        <v>72.37</v>
      </c>
    </row>
    <row r="22" spans="1:9">
      <c r="A22" s="1" t="s">
        <v>170</v>
      </c>
      <c r="B22" s="1" t="s">
        <v>171</v>
      </c>
      <c r="C22" s="2">
        <v>128</v>
      </c>
      <c r="D22" s="1">
        <v>75.6</v>
      </c>
      <c r="E22" s="1">
        <v>65.1</v>
      </c>
      <c r="F22" s="1">
        <v>62.7</v>
      </c>
      <c r="G22" s="1">
        <v>67.5</v>
      </c>
      <c r="H22" s="1">
        <v>0</v>
      </c>
      <c r="I22" s="1">
        <f t="shared" si="0"/>
        <v>69.3</v>
      </c>
    </row>
    <row r="23" spans="1:9">
      <c r="A23" s="1" t="s">
        <v>156</v>
      </c>
      <c r="B23" s="1" t="s">
        <v>172</v>
      </c>
      <c r="C23" s="2">
        <v>129</v>
      </c>
      <c r="D23" s="1">
        <v>76.4</v>
      </c>
      <c r="E23" s="1">
        <v>72.75</v>
      </c>
      <c r="F23" s="1">
        <v>73</v>
      </c>
      <c r="G23" s="1">
        <v>72.5</v>
      </c>
      <c r="H23" s="1">
        <v>0</v>
      </c>
      <c r="I23" s="1">
        <f t="shared" si="0"/>
        <v>74.21</v>
      </c>
    </row>
    <row r="24" spans="1:9">
      <c r="A24" s="1" t="s">
        <v>150</v>
      </c>
      <c r="B24" s="1" t="s">
        <v>173</v>
      </c>
      <c r="C24" s="2">
        <v>130</v>
      </c>
      <c r="D24" s="1">
        <v>75.4</v>
      </c>
      <c r="E24" s="1">
        <v>66.8</v>
      </c>
      <c r="F24" s="1">
        <v>66.6</v>
      </c>
      <c r="G24" s="1">
        <v>67</v>
      </c>
      <c r="H24" s="1">
        <v>0</v>
      </c>
      <c r="I24" s="1">
        <f t="shared" si="0"/>
        <v>70.24</v>
      </c>
    </row>
    <row r="25" spans="1:9">
      <c r="A25" s="1" t="s">
        <v>150</v>
      </c>
      <c r="B25" s="1" t="s">
        <v>174</v>
      </c>
      <c r="C25" s="2">
        <v>131</v>
      </c>
      <c r="D25" s="1">
        <v>79.4</v>
      </c>
      <c r="E25" s="1">
        <v>71.25</v>
      </c>
      <c r="F25" s="1">
        <v>71</v>
      </c>
      <c r="G25" s="1">
        <v>71.5</v>
      </c>
      <c r="H25" s="1">
        <v>0</v>
      </c>
      <c r="I25" s="1">
        <f t="shared" si="0"/>
        <v>74.51</v>
      </c>
    </row>
    <row r="26" spans="1:9">
      <c r="A26" s="1" t="s">
        <v>147</v>
      </c>
      <c r="B26" s="1" t="s">
        <v>175</v>
      </c>
      <c r="C26" s="2">
        <v>132</v>
      </c>
      <c r="D26" s="1">
        <v>0</v>
      </c>
      <c r="E26" s="1">
        <v>66.55</v>
      </c>
      <c r="F26" s="1">
        <v>65.6</v>
      </c>
      <c r="G26" s="1">
        <v>67.5</v>
      </c>
      <c r="H26" s="1">
        <v>0</v>
      </c>
      <c r="I26" s="1">
        <f t="shared" si="0"/>
        <v>39.93</v>
      </c>
    </row>
  </sheetData>
  <sortState ref="A2:AP26">
    <sortCondition ref="C1"/>
  </sortState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pane ySplit="1" topLeftCell="A2" activePane="bottomLeft" state="frozen"/>
      <selection/>
      <selection pane="bottomLeft" activeCell="K11" sqref="K11"/>
    </sheetView>
  </sheetViews>
  <sheetFormatPr defaultColWidth="9" defaultRowHeight="14.4"/>
  <cols>
    <col min="1" max="1" width="12.4444444444444" style="1" customWidth="1"/>
    <col min="2" max="2" width="16.1111111111111" style="1" customWidth="1"/>
    <col min="3" max="3" width="12.4444444444444" style="1" customWidth="1"/>
    <col min="4" max="4" width="10.2222222222222" style="1" customWidth="1"/>
    <col min="5" max="5" width="10.8888888888889" style="1" customWidth="1"/>
    <col min="6" max="6" width="11.4444444444444" style="1" customWidth="1"/>
    <col min="7" max="7" width="9.22222222222222" style="1" customWidth="1"/>
    <col min="8" max="8" width="9" style="1" customWidth="1"/>
    <col min="9" max="9" width="12.4444444444444" style="1" customWidth="1"/>
    <col min="10" max="228" width="17.7777777777778" style="1" customWidth="1"/>
    <col min="229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176</v>
      </c>
      <c r="B2" s="1" t="s">
        <v>177</v>
      </c>
      <c r="C2" s="2">
        <v>133</v>
      </c>
      <c r="D2" s="1">
        <v>76.6</v>
      </c>
      <c r="E2" s="1">
        <v>69.05</v>
      </c>
      <c r="F2" s="1">
        <v>69.1</v>
      </c>
      <c r="G2" s="1">
        <v>69</v>
      </c>
      <c r="H2" s="1">
        <v>0</v>
      </c>
      <c r="I2" s="3">
        <f>E2*0.6+D2*0.4</f>
        <v>72.07</v>
      </c>
    </row>
    <row r="3" spans="1:9">
      <c r="A3" s="1" t="s">
        <v>178</v>
      </c>
      <c r="B3" s="1" t="s">
        <v>179</v>
      </c>
      <c r="C3" s="2">
        <v>134</v>
      </c>
      <c r="D3" s="1">
        <v>76.8</v>
      </c>
      <c r="E3" s="1">
        <v>70.7</v>
      </c>
      <c r="F3" s="1">
        <v>71.9</v>
      </c>
      <c r="G3" s="1">
        <v>69.5</v>
      </c>
      <c r="H3" s="1">
        <v>0</v>
      </c>
      <c r="I3" s="3">
        <f t="shared" ref="I3:I28" si="0">E3*0.6+D3*0.4</f>
        <v>73.14</v>
      </c>
    </row>
    <row r="4" spans="1:9">
      <c r="A4" s="1" t="s">
        <v>180</v>
      </c>
      <c r="B4" s="1" t="s">
        <v>181</v>
      </c>
      <c r="C4" s="2">
        <v>135</v>
      </c>
      <c r="D4" s="1">
        <v>74.2</v>
      </c>
      <c r="E4" s="1">
        <v>66.18</v>
      </c>
      <c r="F4" s="1">
        <v>66.5</v>
      </c>
      <c r="G4" s="1">
        <v>66</v>
      </c>
      <c r="H4" s="1">
        <v>66</v>
      </c>
      <c r="I4" s="3">
        <f t="shared" si="0"/>
        <v>69.388</v>
      </c>
    </row>
    <row r="5" spans="1:9">
      <c r="A5" s="1" t="s">
        <v>182</v>
      </c>
      <c r="B5" s="1" t="s">
        <v>183</v>
      </c>
      <c r="C5" s="2">
        <v>136</v>
      </c>
      <c r="D5" s="1">
        <v>74.4</v>
      </c>
      <c r="E5" s="1">
        <v>70.3</v>
      </c>
      <c r="F5" s="1">
        <v>72.1</v>
      </c>
      <c r="G5" s="1">
        <v>68.5</v>
      </c>
      <c r="H5" s="1">
        <v>0</v>
      </c>
      <c r="I5" s="3">
        <f t="shared" si="0"/>
        <v>71.94</v>
      </c>
    </row>
    <row r="6" spans="1:9">
      <c r="A6" s="1" t="s">
        <v>184</v>
      </c>
      <c r="B6" s="1" t="s">
        <v>185</v>
      </c>
      <c r="C6" s="2">
        <v>137</v>
      </c>
      <c r="D6" s="1">
        <v>76.8</v>
      </c>
      <c r="E6" s="1">
        <v>67.55</v>
      </c>
      <c r="F6" s="1">
        <v>65.6</v>
      </c>
      <c r="G6" s="1">
        <v>69.5</v>
      </c>
      <c r="H6" s="1">
        <v>0</v>
      </c>
      <c r="I6" s="3">
        <f t="shared" si="0"/>
        <v>71.25</v>
      </c>
    </row>
    <row r="7" spans="1:9">
      <c r="A7" s="1" t="s">
        <v>186</v>
      </c>
      <c r="B7" s="1" t="s">
        <v>187</v>
      </c>
      <c r="C7" s="2">
        <v>138</v>
      </c>
      <c r="D7" s="1">
        <v>76.4</v>
      </c>
      <c r="E7" s="1">
        <v>67.6</v>
      </c>
      <c r="F7" s="1">
        <v>59.2</v>
      </c>
      <c r="G7" s="1">
        <v>76</v>
      </c>
      <c r="H7" s="1">
        <v>0</v>
      </c>
      <c r="I7" s="3">
        <f t="shared" si="0"/>
        <v>71.12</v>
      </c>
    </row>
    <row r="8" spans="1:9">
      <c r="A8" s="1" t="s">
        <v>178</v>
      </c>
      <c r="B8" s="1" t="s">
        <v>188</v>
      </c>
      <c r="C8" s="2">
        <v>139</v>
      </c>
      <c r="D8" s="1">
        <v>74.6</v>
      </c>
      <c r="E8" s="1">
        <v>73.45</v>
      </c>
      <c r="F8" s="1">
        <v>76.4</v>
      </c>
      <c r="G8" s="1">
        <v>70.5</v>
      </c>
      <c r="H8" s="1">
        <v>0</v>
      </c>
      <c r="I8" s="3">
        <f t="shared" si="0"/>
        <v>73.91</v>
      </c>
    </row>
    <row r="9" spans="1:9">
      <c r="A9" s="1" t="s">
        <v>180</v>
      </c>
      <c r="B9" s="1" t="s">
        <v>189</v>
      </c>
      <c r="C9" s="2">
        <v>140</v>
      </c>
      <c r="D9" s="1">
        <v>72.6</v>
      </c>
      <c r="E9" s="1">
        <v>66.28</v>
      </c>
      <c r="F9" s="1">
        <v>66.5</v>
      </c>
      <c r="G9" s="1">
        <v>65</v>
      </c>
      <c r="H9" s="1">
        <v>67.5</v>
      </c>
      <c r="I9" s="3">
        <f t="shared" si="0"/>
        <v>68.808</v>
      </c>
    </row>
    <row r="10" spans="1:9">
      <c r="A10" s="1" t="s">
        <v>176</v>
      </c>
      <c r="B10" s="1" t="s">
        <v>190</v>
      </c>
      <c r="C10" s="2">
        <v>141</v>
      </c>
      <c r="D10" s="1">
        <v>70.2</v>
      </c>
      <c r="E10" s="1">
        <v>57.85</v>
      </c>
      <c r="F10" s="1">
        <v>54.7</v>
      </c>
      <c r="G10" s="1">
        <v>61</v>
      </c>
      <c r="H10" s="1">
        <v>0</v>
      </c>
      <c r="I10" s="3">
        <f t="shared" si="0"/>
        <v>62.79</v>
      </c>
    </row>
    <row r="11" spans="1:9">
      <c r="A11" s="1" t="s">
        <v>186</v>
      </c>
      <c r="B11" s="1" t="s">
        <v>191</v>
      </c>
      <c r="C11" s="2">
        <v>142</v>
      </c>
      <c r="D11" s="1">
        <v>71.4</v>
      </c>
      <c r="E11" s="1">
        <v>64.8</v>
      </c>
      <c r="F11" s="1">
        <v>66.6</v>
      </c>
      <c r="G11" s="1">
        <v>63</v>
      </c>
      <c r="H11" s="1">
        <v>0</v>
      </c>
      <c r="I11" s="3">
        <f t="shared" si="0"/>
        <v>67.44</v>
      </c>
    </row>
    <row r="12" spans="1:9">
      <c r="A12" s="1" t="s">
        <v>192</v>
      </c>
      <c r="B12" s="1" t="s">
        <v>193</v>
      </c>
      <c r="C12" s="2">
        <v>143</v>
      </c>
      <c r="D12" s="1">
        <v>60</v>
      </c>
      <c r="E12" s="1">
        <v>74.3</v>
      </c>
      <c r="F12" s="1">
        <v>76.6</v>
      </c>
      <c r="G12" s="1">
        <v>72</v>
      </c>
      <c r="H12" s="1">
        <v>0</v>
      </c>
      <c r="I12" s="3">
        <f t="shared" si="0"/>
        <v>68.58</v>
      </c>
    </row>
    <row r="13" spans="1:9">
      <c r="A13" s="1" t="s">
        <v>182</v>
      </c>
      <c r="B13" s="1" t="s">
        <v>194</v>
      </c>
      <c r="C13" s="2">
        <v>144</v>
      </c>
      <c r="D13" s="1">
        <v>74.4</v>
      </c>
      <c r="E13" s="1">
        <v>64.8</v>
      </c>
      <c r="F13" s="1">
        <v>67.6</v>
      </c>
      <c r="G13" s="1">
        <v>62</v>
      </c>
      <c r="H13" s="1">
        <v>0</v>
      </c>
      <c r="I13" s="3">
        <f t="shared" si="0"/>
        <v>68.64</v>
      </c>
    </row>
    <row r="14" spans="1:9">
      <c r="A14" s="1" t="s">
        <v>195</v>
      </c>
      <c r="B14" s="1" t="s">
        <v>196</v>
      </c>
      <c r="C14" s="2">
        <v>145</v>
      </c>
      <c r="D14" s="1">
        <v>76.8</v>
      </c>
      <c r="E14" s="1">
        <v>72.98</v>
      </c>
      <c r="F14" s="1">
        <v>67.3</v>
      </c>
      <c r="G14" s="1">
        <v>76.5</v>
      </c>
      <c r="H14" s="1">
        <v>75.5</v>
      </c>
      <c r="I14" s="3">
        <f t="shared" si="0"/>
        <v>74.508</v>
      </c>
    </row>
    <row r="15" spans="1:9">
      <c r="A15" s="1" t="s">
        <v>192</v>
      </c>
      <c r="B15" s="1" t="s">
        <v>197</v>
      </c>
      <c r="C15" s="2">
        <v>146</v>
      </c>
      <c r="D15" s="1">
        <v>77.4</v>
      </c>
      <c r="E15" s="1">
        <v>69.55</v>
      </c>
      <c r="F15" s="1">
        <v>69.1</v>
      </c>
      <c r="G15" s="1">
        <v>70</v>
      </c>
      <c r="H15" s="1">
        <v>0</v>
      </c>
      <c r="I15" s="3">
        <f t="shared" si="0"/>
        <v>72.69</v>
      </c>
    </row>
    <row r="16" spans="1:9">
      <c r="A16" s="1" t="s">
        <v>186</v>
      </c>
      <c r="B16" s="1" t="s">
        <v>198</v>
      </c>
      <c r="C16" s="2">
        <v>147</v>
      </c>
      <c r="D16" s="1">
        <v>74.4</v>
      </c>
      <c r="E16" s="1">
        <v>67.4</v>
      </c>
      <c r="F16" s="1">
        <v>69.3</v>
      </c>
      <c r="G16" s="1">
        <v>65.5</v>
      </c>
      <c r="H16" s="1">
        <v>0</v>
      </c>
      <c r="I16" s="3">
        <f t="shared" si="0"/>
        <v>70.2</v>
      </c>
    </row>
    <row r="17" spans="1:9">
      <c r="A17" s="1" t="s">
        <v>184</v>
      </c>
      <c r="B17" s="1" t="s">
        <v>199</v>
      </c>
      <c r="C17" s="2">
        <v>148</v>
      </c>
      <c r="D17" s="1">
        <v>74.4</v>
      </c>
      <c r="E17" s="1">
        <v>65.1</v>
      </c>
      <c r="F17" s="1">
        <v>69.2</v>
      </c>
      <c r="G17" s="1">
        <v>61</v>
      </c>
      <c r="H17" s="1">
        <v>0</v>
      </c>
      <c r="I17" s="3">
        <f t="shared" si="0"/>
        <v>68.82</v>
      </c>
    </row>
    <row r="18" spans="1:9">
      <c r="A18" s="1" t="s">
        <v>182</v>
      </c>
      <c r="B18" s="1" t="s">
        <v>200</v>
      </c>
      <c r="C18" s="2">
        <v>149</v>
      </c>
      <c r="D18" s="1">
        <v>75.6</v>
      </c>
      <c r="E18" s="1">
        <v>70.1</v>
      </c>
      <c r="F18" s="1">
        <v>68.2</v>
      </c>
      <c r="G18" s="1">
        <v>72</v>
      </c>
      <c r="H18" s="1">
        <v>0</v>
      </c>
      <c r="I18" s="3">
        <f t="shared" si="0"/>
        <v>72.3</v>
      </c>
    </row>
    <row r="19" spans="1:9">
      <c r="A19" s="1" t="s">
        <v>182</v>
      </c>
      <c r="B19" s="1" t="s">
        <v>201</v>
      </c>
      <c r="C19" s="2">
        <v>150</v>
      </c>
      <c r="D19" s="1">
        <v>0</v>
      </c>
      <c r="E19" s="1">
        <v>63.55</v>
      </c>
      <c r="F19" s="1">
        <v>64.6</v>
      </c>
      <c r="G19" s="1">
        <v>62.5</v>
      </c>
      <c r="H19" s="1">
        <v>0</v>
      </c>
      <c r="I19" s="3">
        <f t="shared" si="0"/>
        <v>38.13</v>
      </c>
    </row>
    <row r="20" spans="1:9">
      <c r="A20" s="1" t="s">
        <v>192</v>
      </c>
      <c r="B20" s="1" t="s">
        <v>202</v>
      </c>
      <c r="C20" s="2">
        <v>151</v>
      </c>
      <c r="D20" s="1">
        <v>74.8</v>
      </c>
      <c r="E20" s="1">
        <v>71.55</v>
      </c>
      <c r="F20" s="1">
        <v>71.1</v>
      </c>
      <c r="G20" s="1">
        <v>72</v>
      </c>
      <c r="H20" s="1">
        <v>0</v>
      </c>
      <c r="I20" s="3">
        <f t="shared" si="0"/>
        <v>72.85</v>
      </c>
    </row>
    <row r="21" spans="1:9">
      <c r="A21" s="1" t="s">
        <v>178</v>
      </c>
      <c r="B21" s="1" t="s">
        <v>203</v>
      </c>
      <c r="C21" s="2">
        <v>152</v>
      </c>
      <c r="D21" s="1">
        <v>76.4</v>
      </c>
      <c r="E21" s="1">
        <v>71.05</v>
      </c>
      <c r="F21" s="1">
        <v>70.1</v>
      </c>
      <c r="G21" s="1">
        <v>72</v>
      </c>
      <c r="H21" s="1">
        <v>0</v>
      </c>
      <c r="I21" s="3">
        <f t="shared" si="0"/>
        <v>73.19</v>
      </c>
    </row>
    <row r="22" spans="1:9">
      <c r="A22" s="1" t="s">
        <v>180</v>
      </c>
      <c r="B22" s="1" t="s">
        <v>204</v>
      </c>
      <c r="C22" s="2">
        <v>153</v>
      </c>
      <c r="D22" s="1">
        <v>77.2</v>
      </c>
      <c r="E22" s="1">
        <v>68.41</v>
      </c>
      <c r="F22" s="1">
        <v>62.1</v>
      </c>
      <c r="G22" s="1">
        <v>66.5</v>
      </c>
      <c r="H22" s="1">
        <v>78</v>
      </c>
      <c r="I22" s="3">
        <f t="shared" si="0"/>
        <v>71.926</v>
      </c>
    </row>
    <row r="23" spans="1:9">
      <c r="A23" s="1" t="s">
        <v>176</v>
      </c>
      <c r="B23" s="1" t="s">
        <v>205</v>
      </c>
      <c r="C23" s="2">
        <v>154</v>
      </c>
      <c r="D23" s="1">
        <v>75.6</v>
      </c>
      <c r="E23" s="1">
        <v>67.95</v>
      </c>
      <c r="F23" s="1">
        <v>66.4</v>
      </c>
      <c r="G23" s="1">
        <v>69.5</v>
      </c>
      <c r="H23" s="1">
        <v>0</v>
      </c>
      <c r="I23" s="3">
        <f t="shared" si="0"/>
        <v>71.01</v>
      </c>
    </row>
    <row r="24" spans="1:9">
      <c r="A24" s="1" t="s">
        <v>182</v>
      </c>
      <c r="B24" s="1" t="s">
        <v>206</v>
      </c>
      <c r="C24" s="2">
        <v>155</v>
      </c>
      <c r="D24" s="1">
        <v>76</v>
      </c>
      <c r="E24" s="1">
        <v>69.95</v>
      </c>
      <c r="F24" s="1">
        <v>67.4</v>
      </c>
      <c r="G24" s="1">
        <v>72.5</v>
      </c>
      <c r="H24" s="1">
        <v>0</v>
      </c>
      <c r="I24" s="3">
        <f t="shared" si="0"/>
        <v>72.37</v>
      </c>
    </row>
    <row r="25" spans="1:9">
      <c r="A25" s="1" t="s">
        <v>195</v>
      </c>
      <c r="B25" s="1" t="s">
        <v>207</v>
      </c>
      <c r="C25" s="2">
        <v>156</v>
      </c>
      <c r="D25" s="1">
        <v>72.2</v>
      </c>
      <c r="E25" s="1">
        <v>68.87</v>
      </c>
      <c r="F25" s="1">
        <v>71.9</v>
      </c>
      <c r="G25" s="1">
        <v>64</v>
      </c>
      <c r="H25" s="1">
        <v>71</v>
      </c>
      <c r="I25" s="3">
        <f t="shared" si="0"/>
        <v>70.202</v>
      </c>
    </row>
    <row r="26" spans="1:9">
      <c r="A26" s="1" t="s">
        <v>195</v>
      </c>
      <c r="B26" s="1" t="s">
        <v>208</v>
      </c>
      <c r="C26" s="2">
        <v>157</v>
      </c>
      <c r="D26" s="1">
        <v>76.4</v>
      </c>
      <c r="E26" s="1">
        <v>70.81</v>
      </c>
      <c r="F26" s="1">
        <v>69.1</v>
      </c>
      <c r="G26" s="1">
        <v>68.5</v>
      </c>
      <c r="H26" s="1">
        <v>75.5</v>
      </c>
      <c r="I26" s="3">
        <f t="shared" si="0"/>
        <v>73.046</v>
      </c>
    </row>
    <row r="27" spans="1:9">
      <c r="A27" s="1" t="s">
        <v>184</v>
      </c>
      <c r="B27" s="1" t="s">
        <v>209</v>
      </c>
      <c r="C27" s="2">
        <v>158</v>
      </c>
      <c r="D27" s="1">
        <v>73</v>
      </c>
      <c r="E27" s="1">
        <v>66.3</v>
      </c>
      <c r="F27" s="1">
        <v>60.1</v>
      </c>
      <c r="G27" s="1">
        <v>72.5</v>
      </c>
      <c r="H27" s="1">
        <v>0</v>
      </c>
      <c r="I27" s="3">
        <f t="shared" si="0"/>
        <v>68.98</v>
      </c>
    </row>
    <row r="28" spans="1:9">
      <c r="A28" s="1" t="s">
        <v>192</v>
      </c>
      <c r="B28" s="1" t="s">
        <v>210</v>
      </c>
      <c r="C28" s="2">
        <v>159</v>
      </c>
      <c r="D28" s="1">
        <v>75.4</v>
      </c>
      <c r="E28" s="1">
        <v>69.55</v>
      </c>
      <c r="F28" s="1">
        <v>72.1</v>
      </c>
      <c r="G28" s="1">
        <v>67</v>
      </c>
      <c r="H28" s="1">
        <v>0</v>
      </c>
      <c r="I28" s="3">
        <f t="shared" si="0"/>
        <v>71.89</v>
      </c>
    </row>
  </sheetData>
  <sortState ref="A2:AP28">
    <sortCondition ref="C1"/>
  </sortState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pane ySplit="1" topLeftCell="A2" activePane="bottomLeft" state="frozen"/>
      <selection/>
      <selection pane="bottomLeft" activeCell="K8" sqref="K8"/>
    </sheetView>
  </sheetViews>
  <sheetFormatPr defaultColWidth="9" defaultRowHeight="14.4"/>
  <cols>
    <col min="1" max="1" width="12.4444444444444" style="1" customWidth="1"/>
    <col min="2" max="2" width="16.1111111111111" style="1" customWidth="1"/>
    <col min="3" max="3" width="12.1111111111111" style="1" customWidth="1"/>
    <col min="4" max="4" width="10.2222222222222" style="1" customWidth="1"/>
    <col min="5" max="5" width="13.4444444444444" style="1" customWidth="1"/>
    <col min="6" max="6" width="11.4444444444444" style="1" customWidth="1"/>
    <col min="7" max="7" width="9.22222222222222" style="1" customWidth="1"/>
    <col min="8" max="8" width="8.88888888888889" style="1" customWidth="1"/>
    <col min="9" max="9" width="12.4444444444444" style="1" customWidth="1"/>
    <col min="10" max="231" width="17.7777777777778" style="1" customWidth="1"/>
    <col min="232" max="16384" width="9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211</v>
      </c>
      <c r="B2" s="1" t="s">
        <v>212</v>
      </c>
      <c r="C2" s="2">
        <v>160</v>
      </c>
      <c r="D2" s="1">
        <v>77.2</v>
      </c>
      <c r="E2" s="1">
        <v>67.9</v>
      </c>
      <c r="F2" s="1">
        <v>63.8</v>
      </c>
      <c r="G2" s="1">
        <v>72</v>
      </c>
      <c r="H2" s="1">
        <v>0</v>
      </c>
      <c r="I2" s="1">
        <f>E2*0.6+D2*0.4</f>
        <v>71.62</v>
      </c>
    </row>
    <row r="3" spans="1:9">
      <c r="A3" s="1" t="s">
        <v>213</v>
      </c>
      <c r="B3" s="1" t="s">
        <v>214</v>
      </c>
      <c r="C3" s="2">
        <v>161</v>
      </c>
      <c r="D3" s="1">
        <v>74.6</v>
      </c>
      <c r="E3" s="1">
        <v>66.7</v>
      </c>
      <c r="F3" s="1">
        <v>67.4</v>
      </c>
      <c r="G3" s="1">
        <v>66</v>
      </c>
      <c r="H3" s="1">
        <v>0</v>
      </c>
      <c r="I3" s="1">
        <f t="shared" ref="I3:I27" si="0">E3*0.6+D3*0.4</f>
        <v>69.86</v>
      </c>
    </row>
    <row r="4" spans="1:9">
      <c r="A4" s="1" t="s">
        <v>215</v>
      </c>
      <c r="B4" s="1" t="s">
        <v>216</v>
      </c>
      <c r="C4" s="2">
        <v>162</v>
      </c>
      <c r="D4" s="1">
        <v>78.4</v>
      </c>
      <c r="E4" s="1">
        <v>67.35</v>
      </c>
      <c r="F4" s="1">
        <v>68.2</v>
      </c>
      <c r="G4" s="1">
        <v>66.5</v>
      </c>
      <c r="H4" s="1">
        <v>0</v>
      </c>
      <c r="I4" s="1">
        <f t="shared" si="0"/>
        <v>71.77</v>
      </c>
    </row>
    <row r="5" spans="1:9">
      <c r="A5" s="1" t="s">
        <v>215</v>
      </c>
      <c r="B5" s="1" t="s">
        <v>217</v>
      </c>
      <c r="C5" s="2">
        <v>163</v>
      </c>
      <c r="D5" s="1">
        <v>69</v>
      </c>
      <c r="E5" s="1">
        <v>69.5</v>
      </c>
      <c r="F5" s="1">
        <v>70</v>
      </c>
      <c r="G5" s="1">
        <v>69</v>
      </c>
      <c r="H5" s="1">
        <v>0</v>
      </c>
      <c r="I5" s="1">
        <f t="shared" si="0"/>
        <v>69.3</v>
      </c>
    </row>
    <row r="6" spans="1:9">
      <c r="A6" s="1" t="s">
        <v>211</v>
      </c>
      <c r="B6" s="1" t="s">
        <v>218</v>
      </c>
      <c r="C6" s="2">
        <v>164</v>
      </c>
      <c r="D6" s="1">
        <v>74.6</v>
      </c>
      <c r="E6" s="1">
        <v>67.75</v>
      </c>
      <c r="F6" s="1">
        <v>66.5</v>
      </c>
      <c r="G6" s="1">
        <v>69</v>
      </c>
      <c r="H6" s="1">
        <v>0</v>
      </c>
      <c r="I6" s="1">
        <f t="shared" si="0"/>
        <v>70.49</v>
      </c>
    </row>
    <row r="7" spans="1:9">
      <c r="A7" s="1" t="s">
        <v>219</v>
      </c>
      <c r="B7" s="1" t="s">
        <v>220</v>
      </c>
      <c r="C7" s="2">
        <v>165</v>
      </c>
      <c r="D7" s="1">
        <v>75.8</v>
      </c>
      <c r="E7" s="1">
        <v>67.55</v>
      </c>
      <c r="F7" s="1">
        <v>63.6</v>
      </c>
      <c r="G7" s="1">
        <v>71.5</v>
      </c>
      <c r="H7" s="1">
        <v>0</v>
      </c>
      <c r="I7" s="1">
        <f t="shared" si="0"/>
        <v>70.85</v>
      </c>
    </row>
    <row r="8" spans="1:9">
      <c r="A8" s="1" t="s">
        <v>213</v>
      </c>
      <c r="B8" s="1" t="s">
        <v>221</v>
      </c>
      <c r="C8" s="2">
        <v>166</v>
      </c>
      <c r="D8" s="1">
        <v>78.2</v>
      </c>
      <c r="E8" s="1">
        <v>68.25</v>
      </c>
      <c r="F8" s="1">
        <v>71</v>
      </c>
      <c r="G8" s="1">
        <v>65.5</v>
      </c>
      <c r="H8" s="1">
        <v>0</v>
      </c>
      <c r="I8" s="1">
        <f t="shared" si="0"/>
        <v>72.23</v>
      </c>
    </row>
    <row r="9" spans="1:9">
      <c r="A9" s="1" t="s">
        <v>222</v>
      </c>
      <c r="B9" s="1" t="s">
        <v>223</v>
      </c>
      <c r="C9" s="2">
        <v>167</v>
      </c>
      <c r="D9" s="1">
        <v>73.6</v>
      </c>
      <c r="E9" s="1">
        <v>61.65</v>
      </c>
      <c r="F9" s="1">
        <v>62.8</v>
      </c>
      <c r="G9" s="1">
        <v>60.5</v>
      </c>
      <c r="H9" s="1">
        <v>0</v>
      </c>
      <c r="I9" s="1">
        <f t="shared" si="0"/>
        <v>66.43</v>
      </c>
    </row>
    <row r="10" spans="1:9">
      <c r="A10" s="1" t="s">
        <v>213</v>
      </c>
      <c r="B10" s="1" t="s">
        <v>224</v>
      </c>
      <c r="C10" s="2">
        <v>168</v>
      </c>
      <c r="D10" s="1">
        <v>76</v>
      </c>
      <c r="E10" s="1">
        <v>68.2</v>
      </c>
      <c r="F10" s="1">
        <v>66.4</v>
      </c>
      <c r="G10" s="1">
        <v>70</v>
      </c>
      <c r="H10" s="1">
        <v>0</v>
      </c>
      <c r="I10" s="1">
        <f t="shared" si="0"/>
        <v>71.32</v>
      </c>
    </row>
    <row r="11" spans="1:9">
      <c r="A11" s="1" t="s">
        <v>222</v>
      </c>
      <c r="B11" s="1" t="s">
        <v>225</v>
      </c>
      <c r="C11" s="2">
        <v>169</v>
      </c>
      <c r="D11" s="1">
        <v>73.2</v>
      </c>
      <c r="E11" s="1">
        <v>61.35</v>
      </c>
      <c r="F11" s="1">
        <v>63.7</v>
      </c>
      <c r="G11" s="1">
        <v>59</v>
      </c>
      <c r="H11" s="1">
        <v>0</v>
      </c>
      <c r="I11" s="1">
        <f t="shared" si="0"/>
        <v>66.09</v>
      </c>
    </row>
    <row r="12" spans="1:9">
      <c r="A12" s="1" t="s">
        <v>222</v>
      </c>
      <c r="B12" s="1" t="s">
        <v>226</v>
      </c>
      <c r="C12" s="2">
        <v>170</v>
      </c>
      <c r="D12" s="1">
        <v>72.8</v>
      </c>
      <c r="E12" s="1">
        <v>64.1</v>
      </c>
      <c r="F12" s="1">
        <v>64.7</v>
      </c>
      <c r="G12" s="1">
        <v>63.5</v>
      </c>
      <c r="H12" s="1">
        <v>0</v>
      </c>
      <c r="I12" s="1">
        <f t="shared" si="0"/>
        <v>67.58</v>
      </c>
    </row>
    <row r="13" spans="1:9">
      <c r="A13" s="1" t="s">
        <v>219</v>
      </c>
      <c r="B13" s="1" t="s">
        <v>227</v>
      </c>
      <c r="C13" s="2">
        <v>171</v>
      </c>
      <c r="D13" s="1">
        <v>77</v>
      </c>
      <c r="E13" s="1">
        <v>69.7</v>
      </c>
      <c r="F13" s="1">
        <v>66.4</v>
      </c>
      <c r="G13" s="1">
        <v>73</v>
      </c>
      <c r="H13" s="1">
        <v>0</v>
      </c>
      <c r="I13" s="1">
        <f t="shared" si="0"/>
        <v>72.62</v>
      </c>
    </row>
    <row r="14" spans="1:9">
      <c r="A14" s="1" t="s">
        <v>213</v>
      </c>
      <c r="B14" s="1" t="s">
        <v>228</v>
      </c>
      <c r="C14" s="2">
        <v>172</v>
      </c>
      <c r="D14" s="1">
        <v>75.2</v>
      </c>
      <c r="E14" s="1">
        <v>64.95</v>
      </c>
      <c r="F14" s="1">
        <v>61.9</v>
      </c>
      <c r="G14" s="1">
        <v>68</v>
      </c>
      <c r="H14" s="1">
        <v>0</v>
      </c>
      <c r="I14" s="1">
        <f t="shared" si="0"/>
        <v>69.05</v>
      </c>
    </row>
    <row r="15" spans="1:9">
      <c r="A15" s="1" t="s">
        <v>213</v>
      </c>
      <c r="B15" s="1" t="s">
        <v>229</v>
      </c>
      <c r="C15" s="2">
        <v>173</v>
      </c>
      <c r="D15" s="1">
        <v>75.4</v>
      </c>
      <c r="E15" s="1">
        <v>65.45</v>
      </c>
      <c r="F15" s="1">
        <v>62.9</v>
      </c>
      <c r="G15" s="1">
        <v>68</v>
      </c>
      <c r="H15" s="1">
        <v>0</v>
      </c>
      <c r="I15" s="1">
        <f t="shared" si="0"/>
        <v>69.43</v>
      </c>
    </row>
    <row r="16" spans="1:9">
      <c r="A16" s="1" t="s">
        <v>211</v>
      </c>
      <c r="B16" s="1" t="s">
        <v>230</v>
      </c>
      <c r="C16" s="2">
        <v>174</v>
      </c>
      <c r="D16" s="1">
        <v>76.6</v>
      </c>
      <c r="E16" s="1">
        <v>67</v>
      </c>
      <c r="F16" s="1">
        <v>68</v>
      </c>
      <c r="G16" s="1">
        <v>66</v>
      </c>
      <c r="H16" s="1">
        <v>0</v>
      </c>
      <c r="I16" s="1">
        <f t="shared" si="0"/>
        <v>70.84</v>
      </c>
    </row>
    <row r="17" spans="1:9">
      <c r="A17" s="1" t="s">
        <v>213</v>
      </c>
      <c r="B17" s="1" t="s">
        <v>231</v>
      </c>
      <c r="C17" s="2">
        <v>175</v>
      </c>
      <c r="D17" s="1">
        <v>74.4</v>
      </c>
      <c r="E17" s="1">
        <v>71.7</v>
      </c>
      <c r="F17" s="1">
        <v>71.9</v>
      </c>
      <c r="G17" s="1">
        <v>71.5</v>
      </c>
      <c r="H17" s="1">
        <v>0</v>
      </c>
      <c r="I17" s="1">
        <f t="shared" si="0"/>
        <v>72.78</v>
      </c>
    </row>
    <row r="18" spans="1:9">
      <c r="A18" s="1" t="s">
        <v>213</v>
      </c>
      <c r="B18" s="1" t="s">
        <v>232</v>
      </c>
      <c r="C18" s="2">
        <v>176</v>
      </c>
      <c r="D18" s="1">
        <v>77.4</v>
      </c>
      <c r="E18" s="1">
        <v>66.55</v>
      </c>
      <c r="F18" s="1">
        <v>70.1</v>
      </c>
      <c r="G18" s="1">
        <v>63</v>
      </c>
      <c r="H18" s="1">
        <v>0</v>
      </c>
      <c r="I18" s="1">
        <f t="shared" si="0"/>
        <v>70.89</v>
      </c>
    </row>
    <row r="19" spans="1:9">
      <c r="A19" s="1" t="s">
        <v>213</v>
      </c>
      <c r="B19" s="1" t="s">
        <v>233</v>
      </c>
      <c r="C19" s="2">
        <v>177</v>
      </c>
      <c r="D19" s="1">
        <v>78.6</v>
      </c>
      <c r="E19" s="1">
        <v>72.65</v>
      </c>
      <c r="F19" s="1">
        <v>74.8</v>
      </c>
      <c r="G19" s="1">
        <v>70.5</v>
      </c>
      <c r="H19" s="1">
        <v>0</v>
      </c>
      <c r="I19" s="1">
        <f t="shared" si="0"/>
        <v>75.03</v>
      </c>
    </row>
    <row r="20" spans="1:9">
      <c r="A20" s="1" t="s">
        <v>213</v>
      </c>
      <c r="B20" s="1" t="s">
        <v>234</v>
      </c>
      <c r="C20" s="2">
        <v>178</v>
      </c>
      <c r="D20" s="1">
        <v>78.4</v>
      </c>
      <c r="E20" s="1">
        <v>67.45</v>
      </c>
      <c r="F20" s="1">
        <v>72.9</v>
      </c>
      <c r="G20" s="1">
        <v>62</v>
      </c>
      <c r="H20" s="1">
        <v>0</v>
      </c>
      <c r="I20" s="1">
        <f t="shared" si="0"/>
        <v>71.83</v>
      </c>
    </row>
    <row r="21" spans="1:9">
      <c r="A21" s="1" t="s">
        <v>213</v>
      </c>
      <c r="B21" s="1" t="s">
        <v>235</v>
      </c>
      <c r="C21" s="2">
        <v>179</v>
      </c>
      <c r="D21" s="1">
        <v>76</v>
      </c>
      <c r="E21" s="1">
        <v>66.3</v>
      </c>
      <c r="F21" s="1">
        <v>60.1</v>
      </c>
      <c r="G21" s="1">
        <v>72.5</v>
      </c>
      <c r="H21" s="1">
        <v>0</v>
      </c>
      <c r="I21" s="1">
        <f t="shared" si="0"/>
        <v>70.18</v>
      </c>
    </row>
    <row r="22" spans="1:9">
      <c r="A22" s="1" t="s">
        <v>219</v>
      </c>
      <c r="B22" s="1" t="s">
        <v>236</v>
      </c>
      <c r="C22" s="2">
        <v>180</v>
      </c>
      <c r="D22" s="1">
        <v>78.2</v>
      </c>
      <c r="E22" s="1">
        <v>73.1</v>
      </c>
      <c r="F22" s="1">
        <v>74.7</v>
      </c>
      <c r="G22" s="1">
        <v>71.5</v>
      </c>
      <c r="H22" s="1">
        <v>0</v>
      </c>
      <c r="I22" s="1">
        <f t="shared" si="0"/>
        <v>75.14</v>
      </c>
    </row>
    <row r="23" spans="1:9">
      <c r="A23" s="1" t="s">
        <v>215</v>
      </c>
      <c r="B23" s="1" t="s">
        <v>237</v>
      </c>
      <c r="C23" s="2">
        <v>181</v>
      </c>
      <c r="D23" s="1">
        <v>76</v>
      </c>
      <c r="E23" s="1">
        <v>69.75</v>
      </c>
      <c r="F23" s="1">
        <v>71</v>
      </c>
      <c r="G23" s="1">
        <v>68.5</v>
      </c>
      <c r="H23" s="1">
        <v>0</v>
      </c>
      <c r="I23" s="1">
        <f t="shared" si="0"/>
        <v>72.25</v>
      </c>
    </row>
    <row r="24" spans="1:9">
      <c r="A24" s="1" t="s">
        <v>213</v>
      </c>
      <c r="B24" s="1" t="s">
        <v>238</v>
      </c>
      <c r="C24" s="2">
        <v>182</v>
      </c>
      <c r="D24" s="1">
        <v>75.8</v>
      </c>
      <c r="E24" s="1">
        <v>65.7</v>
      </c>
      <c r="F24" s="1">
        <v>63.9</v>
      </c>
      <c r="G24" s="1">
        <v>67.5</v>
      </c>
      <c r="H24" s="1">
        <v>0</v>
      </c>
      <c r="I24" s="1">
        <f t="shared" si="0"/>
        <v>69.74</v>
      </c>
    </row>
    <row r="25" spans="1:9">
      <c r="A25" s="1" t="s">
        <v>215</v>
      </c>
      <c r="B25" s="1" t="s">
        <v>239</v>
      </c>
      <c r="C25" s="2">
        <v>183</v>
      </c>
      <c r="D25" s="1">
        <v>0</v>
      </c>
      <c r="E25" s="1">
        <v>65.25</v>
      </c>
      <c r="F25" s="1">
        <v>70</v>
      </c>
      <c r="G25" s="1">
        <v>60.5</v>
      </c>
      <c r="H25" s="1">
        <v>0</v>
      </c>
      <c r="I25" s="1">
        <f t="shared" si="0"/>
        <v>39.15</v>
      </c>
    </row>
    <row r="26" spans="1:9">
      <c r="A26" s="1" t="s">
        <v>215</v>
      </c>
      <c r="B26" s="1" t="s">
        <v>240</v>
      </c>
      <c r="C26" s="2">
        <v>184</v>
      </c>
      <c r="D26" s="1">
        <v>0</v>
      </c>
      <c r="E26" s="1">
        <v>64.9</v>
      </c>
      <c r="F26" s="1">
        <v>63.8</v>
      </c>
      <c r="G26" s="1">
        <v>66</v>
      </c>
      <c r="H26" s="1">
        <v>0</v>
      </c>
      <c r="I26" s="1">
        <f t="shared" si="0"/>
        <v>38.94</v>
      </c>
    </row>
    <row r="27" spans="1:9">
      <c r="A27" s="1" t="s">
        <v>213</v>
      </c>
      <c r="B27" s="1" t="s">
        <v>241</v>
      </c>
      <c r="C27" s="2">
        <v>185</v>
      </c>
      <c r="D27" s="1">
        <v>0</v>
      </c>
      <c r="E27" s="1">
        <v>68</v>
      </c>
      <c r="F27" s="1">
        <v>66.5</v>
      </c>
      <c r="G27" s="1">
        <v>69.5</v>
      </c>
      <c r="H27" s="1">
        <v>0</v>
      </c>
      <c r="I27" s="1">
        <f t="shared" si="0"/>
        <v>40.8</v>
      </c>
    </row>
  </sheetData>
  <sortState ref="A2:AP27">
    <sortCondition ref="C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丰莉</dc:creator>
  <cp:lastModifiedBy>立知教育-胡老师</cp:lastModifiedBy>
  <dcterms:created xsi:type="dcterms:W3CDTF">2020-11-05T02:33:00Z</dcterms:created>
  <dcterms:modified xsi:type="dcterms:W3CDTF">2020-11-16T11:02:08Z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