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6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</sheets>
  <definedNames>
    <definedName name="_xlnm._FilterDatabase" localSheetId="0" hidden="1">'1'!$B$1:$I$19</definedName>
    <definedName name="_xlnm._FilterDatabase" localSheetId="1" hidden="1">'2'!$B$1:$I$19</definedName>
    <definedName name="_xlnm._FilterDatabase" localSheetId="2" hidden="1">'3'!$B$1:$I$19</definedName>
    <definedName name="_xlnm._FilterDatabase" localSheetId="3" hidden="1">'4'!$B$1:$I$19</definedName>
    <definedName name="_xlnm._FilterDatabase" localSheetId="4" hidden="1">'5'!$B$1:$I$21</definedName>
    <definedName name="_xlnm._FilterDatabase" localSheetId="5" hidden="1">'6'!$B$1:$I$20</definedName>
    <definedName name="_xlnm._FilterDatabase" localSheetId="6" hidden="1">'7'!$B$1:$I$19</definedName>
  </definedNames>
  <calcPr calcId="144525"/>
</workbook>
</file>

<file path=xl/sharedStrings.xml><?xml version="1.0" encoding="utf-8"?>
<sst xmlns="http://schemas.openxmlformats.org/spreadsheetml/2006/main" count="321" uniqueCount="178">
  <si>
    <t>职位代码</t>
  </si>
  <si>
    <t>准考证号</t>
  </si>
  <si>
    <t>面试抽签号</t>
  </si>
  <si>
    <t>面试成绩</t>
  </si>
  <si>
    <t>笔试成绩</t>
  </si>
  <si>
    <t>行测</t>
  </si>
  <si>
    <t>申论</t>
  </si>
  <si>
    <t>专业知识</t>
  </si>
  <si>
    <t>合成总成绩</t>
  </si>
  <si>
    <t>090001</t>
  </si>
  <si>
    <t>092000400130</t>
  </si>
  <si>
    <t>090003</t>
  </si>
  <si>
    <t>092000400701</t>
  </si>
  <si>
    <t>090002</t>
  </si>
  <si>
    <t>092000400428</t>
  </si>
  <si>
    <t>090005</t>
  </si>
  <si>
    <t>092000401402</t>
  </si>
  <si>
    <t>092000400417</t>
  </si>
  <si>
    <t>090004</t>
  </si>
  <si>
    <t>092000401029</t>
  </si>
  <si>
    <t>092000401113</t>
  </si>
  <si>
    <t>092000401126</t>
  </si>
  <si>
    <t>092000400103</t>
  </si>
  <si>
    <t>092000400402</t>
  </si>
  <si>
    <t>092000400815</t>
  </si>
  <si>
    <t>092000401403</t>
  </si>
  <si>
    <t>092000401323</t>
  </si>
  <si>
    <t>092000400909</t>
  </si>
  <si>
    <t>092000400414</t>
  </si>
  <si>
    <t>092000400318</t>
  </si>
  <si>
    <t>092000400528</t>
  </si>
  <si>
    <t>092000400212</t>
  </si>
  <si>
    <t>090009</t>
  </si>
  <si>
    <t>092000402318</t>
  </si>
  <si>
    <t>090007</t>
  </si>
  <si>
    <t>092000401922</t>
  </si>
  <si>
    <t>090006</t>
  </si>
  <si>
    <t>092000401516</t>
  </si>
  <si>
    <t>092000401423</t>
  </si>
  <si>
    <t>092000401925</t>
  </si>
  <si>
    <t>090008</t>
  </si>
  <si>
    <t>092000402120</t>
  </si>
  <si>
    <t>090011</t>
  </si>
  <si>
    <t>092000403015</t>
  </si>
  <si>
    <t>092000401926</t>
  </si>
  <si>
    <t>092000402422</t>
  </si>
  <si>
    <t>092000402105</t>
  </si>
  <si>
    <t>092000401507</t>
  </si>
  <si>
    <t>092000402426</t>
  </si>
  <si>
    <t>090010</t>
  </si>
  <si>
    <t>092000402703</t>
  </si>
  <si>
    <t>092000402205</t>
  </si>
  <si>
    <t>092000403007</t>
  </si>
  <si>
    <t>092000402816</t>
  </si>
  <si>
    <t>092000402725</t>
  </si>
  <si>
    <t>092000403010</t>
  </si>
  <si>
    <t>090017</t>
  </si>
  <si>
    <t>092000403922</t>
  </si>
  <si>
    <t>092000404030</t>
  </si>
  <si>
    <t>090013</t>
  </si>
  <si>
    <t>092000403512</t>
  </si>
  <si>
    <t>090016</t>
  </si>
  <si>
    <t>092000403904</t>
  </si>
  <si>
    <t>090012</t>
  </si>
  <si>
    <t>092000403026</t>
  </si>
  <si>
    <t>092000403906</t>
  </si>
  <si>
    <t>090015</t>
  </si>
  <si>
    <t>092000403815</t>
  </si>
  <si>
    <t>090014</t>
  </si>
  <si>
    <t>092000403720</t>
  </si>
  <si>
    <t>092000403324</t>
  </si>
  <si>
    <t>092000404017</t>
  </si>
  <si>
    <t>092000403528</t>
  </si>
  <si>
    <t>092000403524</t>
  </si>
  <si>
    <t>092000403830</t>
  </si>
  <si>
    <t>092000403022</t>
  </si>
  <si>
    <t>092000403109</t>
  </si>
  <si>
    <t>092000403816</t>
  </si>
  <si>
    <t>092000403730</t>
  </si>
  <si>
    <t>092000403321</t>
  </si>
  <si>
    <t>090020</t>
  </si>
  <si>
    <t>092000404330</t>
  </si>
  <si>
    <t>090019</t>
  </si>
  <si>
    <t>092000404318</t>
  </si>
  <si>
    <t>090021</t>
  </si>
  <si>
    <t>092000404617</t>
  </si>
  <si>
    <t>092000404611</t>
  </si>
  <si>
    <t>092000404508</t>
  </si>
  <si>
    <t>092000404329</t>
  </si>
  <si>
    <t>090018</t>
  </si>
  <si>
    <t>092000404120</t>
  </si>
  <si>
    <t>092000404524</t>
  </si>
  <si>
    <t>092000404405</t>
  </si>
  <si>
    <t>092000404115</t>
  </si>
  <si>
    <t>092000404211</t>
  </si>
  <si>
    <t>092000404222</t>
  </si>
  <si>
    <t>090022</t>
  </si>
  <si>
    <t>092000404724</t>
  </si>
  <si>
    <t>092000404813</t>
  </si>
  <si>
    <t>092000404209</t>
  </si>
  <si>
    <t>092000404323</t>
  </si>
  <si>
    <t>092000404708</t>
  </si>
  <si>
    <t>092000404313</t>
  </si>
  <si>
    <t>090026</t>
  </si>
  <si>
    <t>092010900105</t>
  </si>
  <si>
    <t>090024</t>
  </si>
  <si>
    <t>092000500213</t>
  </si>
  <si>
    <t>090023</t>
  </si>
  <si>
    <t>092000404909</t>
  </si>
  <si>
    <t>092000404928</t>
  </si>
  <si>
    <t>092000500401</t>
  </si>
  <si>
    <t>090025</t>
  </si>
  <si>
    <t>092030902127</t>
  </si>
  <si>
    <t>092010900319</t>
  </si>
  <si>
    <t>090028</t>
  </si>
  <si>
    <t>092000500603</t>
  </si>
  <si>
    <t>092000404907</t>
  </si>
  <si>
    <t>092010900124</t>
  </si>
  <si>
    <t>092000500203</t>
  </si>
  <si>
    <t>090027</t>
  </si>
  <si>
    <t>092000500424</t>
  </si>
  <si>
    <t>092000500606</t>
  </si>
  <si>
    <t>092000500504</t>
  </si>
  <si>
    <t>092000500501</t>
  </si>
  <si>
    <t>092000500421</t>
  </si>
  <si>
    <t>092000500509</t>
  </si>
  <si>
    <t>092030902001</t>
  </si>
  <si>
    <t>092030902203</t>
  </si>
  <si>
    <t>092000500528</t>
  </si>
  <si>
    <t>090038</t>
  </si>
  <si>
    <t>092000502111</t>
  </si>
  <si>
    <t>090037</t>
  </si>
  <si>
    <t>092000502019</t>
  </si>
  <si>
    <t>092000502004</t>
  </si>
  <si>
    <t>090040</t>
  </si>
  <si>
    <t>092000502307</t>
  </si>
  <si>
    <t>092000502010</t>
  </si>
  <si>
    <t>092000502023</t>
  </si>
  <si>
    <t>090039</t>
  </si>
  <si>
    <t>092000502128</t>
  </si>
  <si>
    <t>090029</t>
  </si>
  <si>
    <t>092000500828</t>
  </si>
  <si>
    <t>092000502305</t>
  </si>
  <si>
    <t>092000500730</t>
  </si>
  <si>
    <t>090030</t>
  </si>
  <si>
    <t>092030902406</t>
  </si>
  <si>
    <t>092030902412</t>
  </si>
  <si>
    <t>092000502219</t>
  </si>
  <si>
    <t>092000502028</t>
  </si>
  <si>
    <t>092030902424</t>
  </si>
  <si>
    <t>092000501929</t>
  </si>
  <si>
    <t>092000500620</t>
  </si>
  <si>
    <t>092000502214</t>
  </si>
  <si>
    <t>092000502122</t>
  </si>
  <si>
    <t>090043</t>
  </si>
  <si>
    <t>092000502619</t>
  </si>
  <si>
    <t>090131</t>
  </si>
  <si>
    <t>092000703007</t>
  </si>
  <si>
    <t>092000703012</t>
  </si>
  <si>
    <t>090132</t>
  </si>
  <si>
    <t>092000703225</t>
  </si>
  <si>
    <t>092000502717</t>
  </si>
  <si>
    <t>092000703310</t>
  </si>
  <si>
    <t>092000502629</t>
  </si>
  <si>
    <t>092000703006</t>
  </si>
  <si>
    <t>090126</t>
  </si>
  <si>
    <t>092000702129</t>
  </si>
  <si>
    <t>092000703221</t>
  </si>
  <si>
    <t>090042</t>
  </si>
  <si>
    <t>092000502511</t>
  </si>
  <si>
    <t>092000702207</t>
  </si>
  <si>
    <t>092000502505</t>
  </si>
  <si>
    <t>090045</t>
  </si>
  <si>
    <t>092000502912</t>
  </si>
  <si>
    <t>092000502902</t>
  </si>
  <si>
    <t>092000702110</t>
  </si>
  <si>
    <t>092000502919</t>
  </si>
  <si>
    <t>092000502502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</si>
</sst>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5" borderId="4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" fillId="6" borderId="1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1" topLeftCell="A2" activePane="bottomLeft" state="frozen"/>
      <selection/>
      <selection pane="bottomLeft" activeCell="C24" sqref="C24"/>
    </sheetView>
  </sheetViews>
  <sheetFormatPr defaultColWidth="9" defaultRowHeight="14.4"/>
  <cols>
    <col min="1" max="1" width="12.4444444444444" style="1" customWidth="1"/>
    <col min="2" max="2" width="16.1111111111111" style="1" customWidth="1"/>
    <col min="3" max="3" width="12.5555555555556" style="1" customWidth="1"/>
    <col min="4" max="4" width="10.5555555555556" style="1" customWidth="1"/>
    <col min="5" max="5" width="13.4444444444444" style="1" customWidth="1"/>
    <col min="6" max="6" width="11.4444444444444" style="1" customWidth="1"/>
    <col min="7" max="7" width="9.22222222222222" style="1" customWidth="1"/>
    <col min="8" max="8" width="9.33333333333333" style="1" customWidth="1"/>
    <col min="9" max="9" width="11.8888888888889" style="1" customWidth="1"/>
    <col min="10" max="231" width="17.7777777777778" style="1" customWidth="1"/>
    <col min="232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9</v>
      </c>
      <c r="B2" s="1" t="s">
        <v>10</v>
      </c>
      <c r="C2" s="2">
        <v>1</v>
      </c>
      <c r="D2" s="1">
        <v>76.8</v>
      </c>
      <c r="E2" s="1">
        <v>68.6</v>
      </c>
      <c r="F2" s="1">
        <v>69.2</v>
      </c>
      <c r="G2" s="1">
        <v>68</v>
      </c>
      <c r="H2" s="1">
        <v>0</v>
      </c>
      <c r="I2" s="1">
        <f>E2*0.6+D2*0.4</f>
        <v>71.88</v>
      </c>
    </row>
    <row r="3" spans="1:9">
      <c r="A3" s="1" t="s">
        <v>11</v>
      </c>
      <c r="B3" s="1" t="s">
        <v>12</v>
      </c>
      <c r="C3" s="2">
        <v>2</v>
      </c>
      <c r="D3" s="1">
        <v>78.8</v>
      </c>
      <c r="E3" s="1">
        <v>70.25</v>
      </c>
      <c r="F3" s="1">
        <v>70</v>
      </c>
      <c r="G3" s="1">
        <v>70.5</v>
      </c>
      <c r="H3" s="1">
        <v>0</v>
      </c>
      <c r="I3" s="1">
        <f t="shared" ref="I3:I19" si="0">E3*0.6+D3*0.4</f>
        <v>73.67</v>
      </c>
    </row>
    <row r="4" spans="1:9">
      <c r="A4" s="1" t="s">
        <v>13</v>
      </c>
      <c r="B4" s="1" t="s">
        <v>14</v>
      </c>
      <c r="C4" s="2">
        <v>3</v>
      </c>
      <c r="D4" s="1">
        <v>81.4</v>
      </c>
      <c r="E4" s="1">
        <v>70.05</v>
      </c>
      <c r="F4" s="1">
        <v>69.1</v>
      </c>
      <c r="G4" s="1">
        <v>71</v>
      </c>
      <c r="H4" s="1">
        <v>0</v>
      </c>
      <c r="I4" s="1">
        <f t="shared" si="0"/>
        <v>74.59</v>
      </c>
    </row>
    <row r="5" spans="1:9">
      <c r="A5" s="1" t="s">
        <v>15</v>
      </c>
      <c r="B5" s="1" t="s">
        <v>16</v>
      </c>
      <c r="C5" s="2">
        <v>4</v>
      </c>
      <c r="D5" s="1">
        <v>75.6</v>
      </c>
      <c r="E5" s="1">
        <v>66.9</v>
      </c>
      <c r="F5" s="1">
        <v>68.3</v>
      </c>
      <c r="G5" s="1">
        <v>65.5</v>
      </c>
      <c r="H5" s="1">
        <v>0</v>
      </c>
      <c r="I5" s="1">
        <f t="shared" si="0"/>
        <v>70.38</v>
      </c>
    </row>
    <row r="6" spans="1:9">
      <c r="A6" s="1" t="s">
        <v>13</v>
      </c>
      <c r="B6" s="1" t="s">
        <v>17</v>
      </c>
      <c r="C6" s="2">
        <v>5</v>
      </c>
      <c r="D6" s="1">
        <v>75</v>
      </c>
      <c r="E6" s="1">
        <v>69.65</v>
      </c>
      <c r="F6" s="1">
        <v>62.8</v>
      </c>
      <c r="G6" s="1">
        <v>76.5</v>
      </c>
      <c r="H6" s="1">
        <v>0</v>
      </c>
      <c r="I6" s="1">
        <f t="shared" si="0"/>
        <v>71.79</v>
      </c>
    </row>
    <row r="7" spans="1:9">
      <c r="A7" s="1" t="s">
        <v>18</v>
      </c>
      <c r="B7" s="1" t="s">
        <v>19</v>
      </c>
      <c r="C7" s="2">
        <v>6</v>
      </c>
      <c r="D7" s="1">
        <v>78.8</v>
      </c>
      <c r="E7" s="1">
        <v>69.25</v>
      </c>
      <c r="F7" s="1">
        <v>70</v>
      </c>
      <c r="G7" s="1">
        <v>68.5</v>
      </c>
      <c r="H7" s="1">
        <v>0</v>
      </c>
      <c r="I7" s="1">
        <f t="shared" si="0"/>
        <v>73.07</v>
      </c>
    </row>
    <row r="8" spans="1:9">
      <c r="A8" s="1" t="s">
        <v>18</v>
      </c>
      <c r="B8" s="1" t="s">
        <v>20</v>
      </c>
      <c r="C8" s="2">
        <v>7</v>
      </c>
      <c r="D8" s="1">
        <v>77.8</v>
      </c>
      <c r="E8" s="1">
        <v>69.15</v>
      </c>
      <c r="F8" s="1">
        <v>62.8</v>
      </c>
      <c r="G8" s="1">
        <v>75.5</v>
      </c>
      <c r="H8" s="1">
        <v>0</v>
      </c>
      <c r="I8" s="1">
        <f t="shared" si="0"/>
        <v>72.61</v>
      </c>
    </row>
    <row r="9" spans="1:9">
      <c r="A9" s="1" t="s">
        <v>18</v>
      </c>
      <c r="B9" s="1" t="s">
        <v>21</v>
      </c>
      <c r="C9" s="2">
        <v>8</v>
      </c>
      <c r="D9" s="1">
        <v>77.8</v>
      </c>
      <c r="E9" s="1">
        <v>69.25</v>
      </c>
      <c r="F9" s="1">
        <v>68</v>
      </c>
      <c r="G9" s="1">
        <v>70.5</v>
      </c>
      <c r="H9" s="1">
        <v>0</v>
      </c>
      <c r="I9" s="1">
        <f t="shared" si="0"/>
        <v>72.67</v>
      </c>
    </row>
    <row r="10" spans="1:9">
      <c r="A10" s="1" t="s">
        <v>9</v>
      </c>
      <c r="B10" s="1" t="s">
        <v>22</v>
      </c>
      <c r="C10" s="2">
        <v>9</v>
      </c>
      <c r="D10" s="1">
        <v>80</v>
      </c>
      <c r="E10" s="1">
        <v>70.95</v>
      </c>
      <c r="F10" s="1">
        <v>78.4</v>
      </c>
      <c r="G10" s="1">
        <v>63.5</v>
      </c>
      <c r="H10" s="1">
        <v>0</v>
      </c>
      <c r="I10" s="1">
        <f t="shared" si="0"/>
        <v>74.57</v>
      </c>
    </row>
    <row r="11" spans="1:9">
      <c r="A11" s="1" t="s">
        <v>13</v>
      </c>
      <c r="B11" s="1" t="s">
        <v>23</v>
      </c>
      <c r="C11" s="2">
        <v>10</v>
      </c>
      <c r="D11" s="1">
        <v>78.8</v>
      </c>
      <c r="E11" s="1">
        <v>72.9</v>
      </c>
      <c r="F11" s="1">
        <v>72.8</v>
      </c>
      <c r="G11" s="1">
        <v>73</v>
      </c>
      <c r="H11" s="1">
        <v>0</v>
      </c>
      <c r="I11" s="1">
        <f t="shared" si="0"/>
        <v>75.26</v>
      </c>
    </row>
    <row r="12" spans="1:9">
      <c r="A12" s="1" t="s">
        <v>11</v>
      </c>
      <c r="B12" s="1" t="s">
        <v>24</v>
      </c>
      <c r="C12" s="2">
        <v>11</v>
      </c>
      <c r="D12" s="1">
        <v>81.2</v>
      </c>
      <c r="E12" s="1">
        <v>70.1</v>
      </c>
      <c r="F12" s="1">
        <v>73.7</v>
      </c>
      <c r="G12" s="1">
        <v>66.5</v>
      </c>
      <c r="H12" s="1">
        <v>0</v>
      </c>
      <c r="I12" s="1">
        <f t="shared" si="0"/>
        <v>74.54</v>
      </c>
    </row>
    <row r="13" spans="1:9">
      <c r="A13" s="1" t="s">
        <v>15</v>
      </c>
      <c r="B13" s="1" t="s">
        <v>25</v>
      </c>
      <c r="C13" s="2">
        <v>12</v>
      </c>
      <c r="D13" s="1">
        <v>79</v>
      </c>
      <c r="E13" s="1">
        <v>67.4</v>
      </c>
      <c r="F13" s="1">
        <v>63.8</v>
      </c>
      <c r="G13" s="1">
        <v>71</v>
      </c>
      <c r="H13" s="1">
        <v>0</v>
      </c>
      <c r="I13" s="1">
        <f t="shared" si="0"/>
        <v>72.04</v>
      </c>
    </row>
    <row r="14" spans="1:9">
      <c r="A14" s="1" t="s">
        <v>15</v>
      </c>
      <c r="B14" s="1" t="s">
        <v>26</v>
      </c>
      <c r="C14" s="2">
        <v>13</v>
      </c>
      <c r="D14" s="1">
        <v>78.6</v>
      </c>
      <c r="E14" s="1">
        <v>71.3</v>
      </c>
      <c r="F14" s="1">
        <v>75.6</v>
      </c>
      <c r="G14" s="1">
        <v>67</v>
      </c>
      <c r="H14" s="1">
        <v>0</v>
      </c>
      <c r="I14" s="1">
        <f t="shared" si="0"/>
        <v>74.22</v>
      </c>
    </row>
    <row r="15" spans="1:9">
      <c r="A15" s="1" t="s">
        <v>11</v>
      </c>
      <c r="B15" s="1" t="s">
        <v>27</v>
      </c>
      <c r="C15" s="2">
        <v>14</v>
      </c>
      <c r="D15" s="1">
        <v>79.6</v>
      </c>
      <c r="E15" s="1">
        <v>70</v>
      </c>
      <c r="F15" s="1">
        <v>73</v>
      </c>
      <c r="G15" s="1">
        <v>67</v>
      </c>
      <c r="H15" s="1">
        <v>0</v>
      </c>
      <c r="I15" s="1">
        <f t="shared" si="0"/>
        <v>73.84</v>
      </c>
    </row>
    <row r="16" spans="1:9">
      <c r="A16" s="1" t="s">
        <v>13</v>
      </c>
      <c r="B16" s="1" t="s">
        <v>28</v>
      </c>
      <c r="C16" s="2">
        <v>15</v>
      </c>
      <c r="D16" s="1">
        <v>77.6</v>
      </c>
      <c r="E16" s="1">
        <v>70.05</v>
      </c>
      <c r="F16" s="1">
        <v>69.1</v>
      </c>
      <c r="G16" s="1">
        <v>71</v>
      </c>
      <c r="H16" s="1">
        <v>0</v>
      </c>
      <c r="I16" s="1">
        <f t="shared" si="0"/>
        <v>73.07</v>
      </c>
    </row>
    <row r="17" spans="1:9">
      <c r="A17" s="1" t="s">
        <v>13</v>
      </c>
      <c r="B17" s="1" t="s">
        <v>29</v>
      </c>
      <c r="C17" s="2">
        <v>16</v>
      </c>
      <c r="D17" s="1">
        <v>74</v>
      </c>
      <c r="E17" s="1">
        <v>68.8</v>
      </c>
      <c r="F17" s="1">
        <v>74.6</v>
      </c>
      <c r="G17" s="1">
        <v>63</v>
      </c>
      <c r="H17" s="1">
        <v>0</v>
      </c>
      <c r="I17" s="1">
        <f t="shared" si="0"/>
        <v>70.88</v>
      </c>
    </row>
    <row r="18" spans="1:9">
      <c r="A18" s="1" t="s">
        <v>13</v>
      </c>
      <c r="B18" s="1" t="s">
        <v>30</v>
      </c>
      <c r="C18" s="2">
        <v>17</v>
      </c>
      <c r="D18" s="1">
        <v>76</v>
      </c>
      <c r="E18" s="1">
        <v>72.25</v>
      </c>
      <c r="F18" s="1">
        <v>72</v>
      </c>
      <c r="G18" s="1">
        <v>72.5</v>
      </c>
      <c r="H18" s="1">
        <v>0</v>
      </c>
      <c r="I18" s="1">
        <f t="shared" si="0"/>
        <v>73.75</v>
      </c>
    </row>
    <row r="19" spans="1:9">
      <c r="A19" s="1" t="s">
        <v>9</v>
      </c>
      <c r="B19" s="1" t="s">
        <v>31</v>
      </c>
      <c r="C19" s="2">
        <v>18</v>
      </c>
      <c r="D19" s="1">
        <v>77.4</v>
      </c>
      <c r="E19" s="1">
        <v>70.9</v>
      </c>
      <c r="F19" s="1">
        <v>73.8</v>
      </c>
      <c r="G19" s="1">
        <v>68</v>
      </c>
      <c r="H19" s="1">
        <v>0</v>
      </c>
      <c r="I19" s="1">
        <f t="shared" si="0"/>
        <v>73.5</v>
      </c>
    </row>
  </sheetData>
  <sortState ref="A2:AP19">
    <sortCondition ref="C1"/>
  </sortState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1" topLeftCell="A2" activePane="bottomLeft" state="frozen"/>
      <selection/>
      <selection pane="bottomLeft" activeCell="K14" sqref="K14"/>
    </sheetView>
  </sheetViews>
  <sheetFormatPr defaultColWidth="9" defaultRowHeight="14.4"/>
  <cols>
    <col min="1" max="1" width="10" style="1" customWidth="1"/>
    <col min="2" max="2" width="16.1111111111111" style="1" customWidth="1"/>
    <col min="3" max="3" width="12" style="1" customWidth="1"/>
    <col min="4" max="4" width="10.2222222222222" style="1" customWidth="1"/>
    <col min="5" max="5" width="10.8888888888889" style="1" customWidth="1"/>
    <col min="6" max="6" width="11.4444444444444" style="1" customWidth="1"/>
    <col min="7" max="7" width="9.22222222222222" style="1" customWidth="1"/>
    <col min="8" max="8" width="9" style="1" customWidth="1"/>
    <col min="9" max="9" width="12.1111111111111" style="1" customWidth="1"/>
    <col min="10" max="231" width="17.7777777777778" style="1" customWidth="1"/>
    <col min="232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32</v>
      </c>
      <c r="B2" s="1" t="s">
        <v>33</v>
      </c>
      <c r="C2" s="2">
        <v>19</v>
      </c>
      <c r="D2" s="1">
        <v>77.6</v>
      </c>
      <c r="E2" s="1">
        <v>71.45</v>
      </c>
      <c r="F2" s="1">
        <v>71.9</v>
      </c>
      <c r="G2" s="1">
        <v>71</v>
      </c>
      <c r="H2" s="1">
        <v>0</v>
      </c>
      <c r="I2" s="1">
        <f>E2*0.6+D2*0.4</f>
        <v>73.91</v>
      </c>
    </row>
    <row r="3" spans="1:9">
      <c r="A3" s="1" t="s">
        <v>34</v>
      </c>
      <c r="B3" s="1" t="s">
        <v>35</v>
      </c>
      <c r="C3" s="2">
        <v>20</v>
      </c>
      <c r="D3" s="1">
        <v>76</v>
      </c>
      <c r="E3" s="1">
        <v>75.35</v>
      </c>
      <c r="F3" s="1">
        <v>82.7</v>
      </c>
      <c r="G3" s="1">
        <v>68</v>
      </c>
      <c r="H3" s="1">
        <v>0</v>
      </c>
      <c r="I3" s="1">
        <f t="shared" ref="I3:I19" si="0">E3*0.6+D3*0.4</f>
        <v>75.61</v>
      </c>
    </row>
    <row r="4" spans="1:9">
      <c r="A4" s="1" t="s">
        <v>36</v>
      </c>
      <c r="B4" s="1" t="s">
        <v>37</v>
      </c>
      <c r="C4" s="2">
        <v>21</v>
      </c>
      <c r="D4" s="1">
        <v>76</v>
      </c>
      <c r="E4" s="1">
        <v>71.75</v>
      </c>
      <c r="F4" s="1">
        <v>74.5</v>
      </c>
      <c r="G4" s="1">
        <v>69</v>
      </c>
      <c r="H4" s="1">
        <v>0</v>
      </c>
      <c r="I4" s="1">
        <f t="shared" si="0"/>
        <v>73.45</v>
      </c>
    </row>
    <row r="5" spans="1:9">
      <c r="A5" s="1" t="s">
        <v>36</v>
      </c>
      <c r="B5" s="1" t="s">
        <v>38</v>
      </c>
      <c r="C5" s="2">
        <v>22</v>
      </c>
      <c r="D5" s="1">
        <v>74.8</v>
      </c>
      <c r="E5" s="1">
        <v>73.1</v>
      </c>
      <c r="F5" s="1">
        <v>70.2</v>
      </c>
      <c r="G5" s="1">
        <v>76</v>
      </c>
      <c r="H5" s="1">
        <v>0</v>
      </c>
      <c r="I5" s="1">
        <f t="shared" si="0"/>
        <v>73.78</v>
      </c>
    </row>
    <row r="6" spans="1:9">
      <c r="A6" s="1" t="s">
        <v>34</v>
      </c>
      <c r="B6" s="1" t="s">
        <v>39</v>
      </c>
      <c r="C6" s="2">
        <v>23</v>
      </c>
      <c r="D6" s="1">
        <v>77</v>
      </c>
      <c r="E6" s="1">
        <v>71.85</v>
      </c>
      <c r="F6" s="1">
        <v>69.2</v>
      </c>
      <c r="G6" s="1">
        <v>74.5</v>
      </c>
      <c r="H6" s="1">
        <v>0</v>
      </c>
      <c r="I6" s="1">
        <f t="shared" si="0"/>
        <v>73.91</v>
      </c>
    </row>
    <row r="7" spans="1:9">
      <c r="A7" s="1" t="s">
        <v>40</v>
      </c>
      <c r="B7" s="1" t="s">
        <v>41</v>
      </c>
      <c r="C7" s="2">
        <v>24</v>
      </c>
      <c r="D7" s="1">
        <v>75.2</v>
      </c>
      <c r="E7" s="1">
        <v>66.75</v>
      </c>
      <c r="F7" s="1">
        <v>65.5</v>
      </c>
      <c r="G7" s="1">
        <v>68</v>
      </c>
      <c r="H7" s="1">
        <v>0</v>
      </c>
      <c r="I7" s="1">
        <f t="shared" si="0"/>
        <v>70.13</v>
      </c>
    </row>
    <row r="8" spans="1:9">
      <c r="A8" s="1" t="s">
        <v>42</v>
      </c>
      <c r="B8" s="1" t="s">
        <v>43</v>
      </c>
      <c r="C8" s="2">
        <v>25</v>
      </c>
      <c r="D8" s="1">
        <v>75</v>
      </c>
      <c r="E8" s="1">
        <v>68.95</v>
      </c>
      <c r="F8" s="1">
        <v>71.9</v>
      </c>
      <c r="G8" s="1">
        <v>66</v>
      </c>
      <c r="H8" s="1">
        <v>0</v>
      </c>
      <c r="I8" s="1">
        <f t="shared" si="0"/>
        <v>71.37</v>
      </c>
    </row>
    <row r="9" spans="1:9">
      <c r="A9" s="1" t="s">
        <v>34</v>
      </c>
      <c r="B9" s="1" t="s">
        <v>44</v>
      </c>
      <c r="C9" s="2">
        <v>26</v>
      </c>
      <c r="D9" s="1">
        <v>71.2</v>
      </c>
      <c r="E9" s="1">
        <v>72.9</v>
      </c>
      <c r="F9" s="1">
        <v>78.3</v>
      </c>
      <c r="G9" s="1">
        <v>67.5</v>
      </c>
      <c r="H9" s="1">
        <v>0</v>
      </c>
      <c r="I9" s="1">
        <f t="shared" si="0"/>
        <v>72.22</v>
      </c>
    </row>
    <row r="10" spans="1:9">
      <c r="A10" s="1" t="s">
        <v>32</v>
      </c>
      <c r="B10" s="1" t="s">
        <v>45</v>
      </c>
      <c r="C10" s="2">
        <v>27</v>
      </c>
      <c r="D10" s="1">
        <v>73</v>
      </c>
      <c r="E10" s="1">
        <v>71.05</v>
      </c>
      <c r="F10" s="1">
        <v>70.1</v>
      </c>
      <c r="G10" s="1">
        <v>72</v>
      </c>
      <c r="H10" s="1">
        <v>0</v>
      </c>
      <c r="I10" s="1">
        <f t="shared" si="0"/>
        <v>71.83</v>
      </c>
    </row>
    <row r="11" spans="1:9">
      <c r="A11" s="1" t="s">
        <v>40</v>
      </c>
      <c r="B11" s="1" t="s">
        <v>46</v>
      </c>
      <c r="C11" s="2">
        <v>28</v>
      </c>
      <c r="D11" s="1">
        <v>75.2</v>
      </c>
      <c r="E11" s="1">
        <v>66.8</v>
      </c>
      <c r="F11" s="1">
        <v>65.6</v>
      </c>
      <c r="G11" s="1">
        <v>68</v>
      </c>
      <c r="H11" s="1">
        <v>0</v>
      </c>
      <c r="I11" s="1">
        <f t="shared" si="0"/>
        <v>70.16</v>
      </c>
    </row>
    <row r="12" spans="1:9">
      <c r="A12" s="1" t="s">
        <v>36</v>
      </c>
      <c r="B12" s="1" t="s">
        <v>47</v>
      </c>
      <c r="C12" s="2">
        <v>29</v>
      </c>
      <c r="D12" s="1">
        <v>79.2</v>
      </c>
      <c r="E12" s="1">
        <v>70.75</v>
      </c>
      <c r="F12" s="1">
        <v>66.5</v>
      </c>
      <c r="G12" s="1">
        <v>75</v>
      </c>
      <c r="H12" s="1">
        <v>0</v>
      </c>
      <c r="I12" s="1">
        <f t="shared" si="0"/>
        <v>74.13</v>
      </c>
    </row>
    <row r="13" spans="1:9">
      <c r="A13" s="1" t="s">
        <v>32</v>
      </c>
      <c r="B13" s="1" t="s">
        <v>48</v>
      </c>
      <c r="C13" s="2">
        <v>30</v>
      </c>
      <c r="D13" s="1">
        <v>75.8</v>
      </c>
      <c r="E13" s="1">
        <v>73</v>
      </c>
      <c r="F13" s="1">
        <v>73</v>
      </c>
      <c r="G13" s="1">
        <v>73</v>
      </c>
      <c r="H13" s="1">
        <v>0</v>
      </c>
      <c r="I13" s="1">
        <f t="shared" si="0"/>
        <v>74.12</v>
      </c>
    </row>
    <row r="14" spans="1:9">
      <c r="A14" s="1" t="s">
        <v>49</v>
      </c>
      <c r="B14" s="1" t="s">
        <v>50</v>
      </c>
      <c r="C14" s="2">
        <v>31</v>
      </c>
      <c r="D14" s="1">
        <v>73.4</v>
      </c>
      <c r="E14" s="1">
        <v>72.55</v>
      </c>
      <c r="F14" s="1">
        <v>70.1</v>
      </c>
      <c r="G14" s="1">
        <v>75</v>
      </c>
      <c r="H14" s="1">
        <v>0</v>
      </c>
      <c r="I14" s="1">
        <f t="shared" si="0"/>
        <v>72.89</v>
      </c>
    </row>
    <row r="15" spans="1:9">
      <c r="A15" s="1" t="s">
        <v>40</v>
      </c>
      <c r="B15" s="1" t="s">
        <v>51</v>
      </c>
      <c r="C15" s="2">
        <v>32</v>
      </c>
      <c r="D15" s="1">
        <v>72.4</v>
      </c>
      <c r="E15" s="1">
        <v>71.05</v>
      </c>
      <c r="F15" s="1">
        <v>75.6</v>
      </c>
      <c r="G15" s="1">
        <v>66.5</v>
      </c>
      <c r="H15" s="1">
        <v>0</v>
      </c>
      <c r="I15" s="1">
        <f t="shared" si="0"/>
        <v>71.59</v>
      </c>
    </row>
    <row r="16" spans="1:9">
      <c r="A16" s="1" t="s">
        <v>42</v>
      </c>
      <c r="B16" s="1" t="s">
        <v>52</v>
      </c>
      <c r="C16" s="2">
        <v>33</v>
      </c>
      <c r="D16" s="1">
        <v>75.6</v>
      </c>
      <c r="E16" s="1">
        <v>72.2</v>
      </c>
      <c r="F16" s="1">
        <v>72.9</v>
      </c>
      <c r="G16" s="1">
        <v>71.5</v>
      </c>
      <c r="H16" s="1">
        <v>0</v>
      </c>
      <c r="I16" s="1">
        <f t="shared" si="0"/>
        <v>73.56</v>
      </c>
    </row>
    <row r="17" spans="1:9">
      <c r="A17" s="1" t="s">
        <v>49</v>
      </c>
      <c r="B17" s="1" t="s">
        <v>53</v>
      </c>
      <c r="C17" s="2">
        <v>34</v>
      </c>
      <c r="D17" s="1">
        <v>74.2</v>
      </c>
      <c r="E17" s="1">
        <v>74.35</v>
      </c>
      <c r="F17" s="1">
        <v>81.7</v>
      </c>
      <c r="G17" s="1">
        <v>67</v>
      </c>
      <c r="H17" s="1">
        <v>0</v>
      </c>
      <c r="I17" s="1">
        <f t="shared" si="0"/>
        <v>74.29</v>
      </c>
    </row>
    <row r="18" spans="1:9">
      <c r="A18" s="1" t="s">
        <v>49</v>
      </c>
      <c r="B18" s="1" t="s">
        <v>54</v>
      </c>
      <c r="C18" s="2">
        <v>35</v>
      </c>
      <c r="D18" s="1">
        <v>75.2</v>
      </c>
      <c r="E18" s="1">
        <v>73.85</v>
      </c>
      <c r="F18" s="1">
        <v>80.2</v>
      </c>
      <c r="G18" s="1">
        <v>67.5</v>
      </c>
      <c r="H18" s="1">
        <v>0</v>
      </c>
      <c r="I18" s="1">
        <f t="shared" si="0"/>
        <v>74.39</v>
      </c>
    </row>
    <row r="19" spans="1:9">
      <c r="A19" s="1" t="s">
        <v>42</v>
      </c>
      <c r="B19" s="1" t="s">
        <v>55</v>
      </c>
      <c r="C19" s="2">
        <v>36</v>
      </c>
      <c r="D19" s="1">
        <v>72.8</v>
      </c>
      <c r="E19" s="1">
        <v>68.95</v>
      </c>
      <c r="F19" s="1">
        <v>63.9</v>
      </c>
      <c r="G19" s="1">
        <v>74</v>
      </c>
      <c r="H19" s="1">
        <v>0</v>
      </c>
      <c r="I19" s="1">
        <f t="shared" si="0"/>
        <v>70.49</v>
      </c>
    </row>
  </sheetData>
  <sortState ref="A2:AP19">
    <sortCondition ref="C1"/>
  </sortState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1" topLeftCell="A2" activePane="bottomLeft" state="frozen"/>
      <selection/>
      <selection pane="bottomLeft" activeCell="M20" sqref="M20"/>
    </sheetView>
  </sheetViews>
  <sheetFormatPr defaultColWidth="9" defaultRowHeight="14.4"/>
  <cols>
    <col min="1" max="1" width="12.4444444444444" style="1" customWidth="1"/>
    <col min="2" max="2" width="16.1111111111111" style="1" customWidth="1"/>
    <col min="3" max="3" width="11.8888888888889" style="1" customWidth="1"/>
    <col min="4" max="4" width="11.2222222222222" style="1" customWidth="1"/>
    <col min="5" max="5" width="13.4444444444444" style="1" customWidth="1"/>
    <col min="6" max="6" width="11.4444444444444" style="1" customWidth="1"/>
    <col min="7" max="7" width="9.22222222222222" style="1" customWidth="1"/>
    <col min="8" max="8" width="9.77777777777778" style="1" customWidth="1"/>
    <col min="9" max="9" width="11.8888888888889" style="1" customWidth="1"/>
    <col min="10" max="231" width="17.7777777777778" style="1" customWidth="1"/>
    <col min="232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56</v>
      </c>
      <c r="B2" s="1" t="s">
        <v>57</v>
      </c>
      <c r="C2" s="2">
        <v>37</v>
      </c>
      <c r="D2" s="1">
        <v>75</v>
      </c>
      <c r="E2" s="1">
        <v>72.95</v>
      </c>
      <c r="F2" s="1">
        <v>72.9</v>
      </c>
      <c r="G2" s="1">
        <v>73</v>
      </c>
      <c r="H2" s="1">
        <v>0</v>
      </c>
      <c r="I2" s="1">
        <f>E2*0.6+D2*0.4</f>
        <v>73.77</v>
      </c>
    </row>
    <row r="3" spans="1:9">
      <c r="A3" s="1" t="s">
        <v>56</v>
      </c>
      <c r="B3" s="1" t="s">
        <v>58</v>
      </c>
      <c r="C3" s="2">
        <v>38</v>
      </c>
      <c r="D3" s="1">
        <v>73.8</v>
      </c>
      <c r="E3" s="1">
        <v>73.65</v>
      </c>
      <c r="F3" s="1">
        <v>82.8</v>
      </c>
      <c r="G3" s="1">
        <v>64.5</v>
      </c>
      <c r="H3" s="1">
        <v>0</v>
      </c>
      <c r="I3" s="1">
        <f t="shared" ref="I3:I19" si="0">E3*0.6+D3*0.4</f>
        <v>73.71</v>
      </c>
    </row>
    <row r="4" spans="1:9">
      <c r="A4" s="1" t="s">
        <v>59</v>
      </c>
      <c r="B4" s="1" t="s">
        <v>60</v>
      </c>
      <c r="C4" s="2">
        <v>39</v>
      </c>
      <c r="D4" s="1">
        <v>74.4</v>
      </c>
      <c r="E4" s="1">
        <v>70.9</v>
      </c>
      <c r="F4" s="1">
        <v>74.8</v>
      </c>
      <c r="G4" s="1">
        <v>67</v>
      </c>
      <c r="H4" s="1">
        <v>0</v>
      </c>
      <c r="I4" s="1">
        <f t="shared" si="0"/>
        <v>72.3</v>
      </c>
    </row>
    <row r="5" spans="1:9">
      <c r="A5" s="1" t="s">
        <v>61</v>
      </c>
      <c r="B5" s="1" t="s">
        <v>62</v>
      </c>
      <c r="C5" s="2">
        <v>40</v>
      </c>
      <c r="D5" s="1">
        <v>75.4</v>
      </c>
      <c r="E5" s="1">
        <v>64.25</v>
      </c>
      <c r="F5" s="1">
        <v>63</v>
      </c>
      <c r="G5" s="1">
        <v>65.5</v>
      </c>
      <c r="H5" s="1">
        <v>0</v>
      </c>
      <c r="I5" s="1">
        <f t="shared" si="0"/>
        <v>68.71</v>
      </c>
    </row>
    <row r="6" spans="1:9">
      <c r="A6" s="1" t="s">
        <v>63</v>
      </c>
      <c r="B6" s="1" t="s">
        <v>64</v>
      </c>
      <c r="C6" s="2">
        <v>41</v>
      </c>
      <c r="D6" s="1">
        <v>72</v>
      </c>
      <c r="E6" s="1">
        <v>67.45</v>
      </c>
      <c r="F6" s="1">
        <v>68.4</v>
      </c>
      <c r="G6" s="1">
        <v>66.5</v>
      </c>
      <c r="H6" s="1">
        <v>0</v>
      </c>
      <c r="I6" s="1">
        <f t="shared" si="0"/>
        <v>69.27</v>
      </c>
    </row>
    <row r="7" spans="1:9">
      <c r="A7" s="1" t="s">
        <v>61</v>
      </c>
      <c r="B7" s="1" t="s">
        <v>65</v>
      </c>
      <c r="C7" s="2">
        <v>42</v>
      </c>
      <c r="D7" s="1">
        <v>71.2</v>
      </c>
      <c r="E7" s="1">
        <v>65.1</v>
      </c>
      <c r="F7" s="1">
        <v>64.7</v>
      </c>
      <c r="G7" s="1">
        <v>65.5</v>
      </c>
      <c r="H7" s="1">
        <v>0</v>
      </c>
      <c r="I7" s="1">
        <f t="shared" si="0"/>
        <v>67.54</v>
      </c>
    </row>
    <row r="8" spans="1:9">
      <c r="A8" s="1" t="s">
        <v>66</v>
      </c>
      <c r="B8" s="1" t="s">
        <v>67</v>
      </c>
      <c r="C8" s="2">
        <v>43</v>
      </c>
      <c r="D8" s="1">
        <v>72.4</v>
      </c>
      <c r="E8" s="1">
        <v>68.95</v>
      </c>
      <c r="F8" s="1">
        <v>71.9</v>
      </c>
      <c r="G8" s="1">
        <v>66</v>
      </c>
      <c r="H8" s="1">
        <v>0</v>
      </c>
      <c r="I8" s="1">
        <f t="shared" si="0"/>
        <v>70.33</v>
      </c>
    </row>
    <row r="9" spans="1:9">
      <c r="A9" s="1" t="s">
        <v>68</v>
      </c>
      <c r="B9" s="1" t="s">
        <v>69</v>
      </c>
      <c r="C9" s="2">
        <v>44</v>
      </c>
      <c r="D9" s="1">
        <v>75</v>
      </c>
      <c r="E9" s="1">
        <v>73</v>
      </c>
      <c r="F9" s="1">
        <v>65.5</v>
      </c>
      <c r="G9" s="1">
        <v>80.5</v>
      </c>
      <c r="H9" s="1">
        <v>0</v>
      </c>
      <c r="I9" s="1">
        <f t="shared" si="0"/>
        <v>73.8</v>
      </c>
    </row>
    <row r="10" spans="1:9">
      <c r="A10" s="1" t="s">
        <v>59</v>
      </c>
      <c r="B10" s="1" t="s">
        <v>70</v>
      </c>
      <c r="C10" s="2">
        <v>45</v>
      </c>
      <c r="D10" s="1">
        <v>78.2</v>
      </c>
      <c r="E10" s="1">
        <v>72.35</v>
      </c>
      <c r="F10" s="1">
        <v>73.7</v>
      </c>
      <c r="G10" s="1">
        <v>71</v>
      </c>
      <c r="H10" s="1">
        <v>0</v>
      </c>
      <c r="I10" s="1">
        <f t="shared" si="0"/>
        <v>74.69</v>
      </c>
    </row>
    <row r="11" spans="1:9">
      <c r="A11" s="1" t="s">
        <v>56</v>
      </c>
      <c r="B11" s="1" t="s">
        <v>71</v>
      </c>
      <c r="C11" s="2">
        <v>46</v>
      </c>
      <c r="D11" s="1">
        <v>70.8</v>
      </c>
      <c r="E11" s="1">
        <v>68.65</v>
      </c>
      <c r="F11" s="1">
        <v>68.3</v>
      </c>
      <c r="G11" s="1">
        <v>69</v>
      </c>
      <c r="H11" s="1">
        <v>0</v>
      </c>
      <c r="I11" s="1">
        <f t="shared" si="0"/>
        <v>69.51</v>
      </c>
    </row>
    <row r="12" spans="1:9">
      <c r="A12" s="1" t="s">
        <v>68</v>
      </c>
      <c r="B12" s="1" t="s">
        <v>72</v>
      </c>
      <c r="C12" s="2">
        <v>47</v>
      </c>
      <c r="D12" s="1">
        <v>77.8</v>
      </c>
      <c r="E12" s="1">
        <v>74.2</v>
      </c>
      <c r="F12" s="1">
        <v>77.4</v>
      </c>
      <c r="G12" s="1">
        <v>71</v>
      </c>
      <c r="H12" s="1">
        <v>0</v>
      </c>
      <c r="I12" s="1">
        <f t="shared" si="0"/>
        <v>75.64</v>
      </c>
    </row>
    <row r="13" spans="1:9">
      <c r="A13" s="1" t="s">
        <v>68</v>
      </c>
      <c r="B13" s="1" t="s">
        <v>73</v>
      </c>
      <c r="C13" s="2">
        <v>48</v>
      </c>
      <c r="D13" s="1">
        <v>72.4</v>
      </c>
      <c r="E13" s="1">
        <v>71.7</v>
      </c>
      <c r="F13" s="1">
        <v>71.9</v>
      </c>
      <c r="G13" s="1">
        <v>71.5</v>
      </c>
      <c r="H13" s="1">
        <v>0</v>
      </c>
      <c r="I13" s="1">
        <f t="shared" si="0"/>
        <v>71.98</v>
      </c>
    </row>
    <row r="14" spans="1:9">
      <c r="A14" s="1" t="s">
        <v>61</v>
      </c>
      <c r="B14" s="1" t="s">
        <v>74</v>
      </c>
      <c r="C14" s="2">
        <v>49</v>
      </c>
      <c r="D14" s="1">
        <v>74.4</v>
      </c>
      <c r="E14" s="1">
        <v>66.65</v>
      </c>
      <c r="F14" s="1">
        <v>69.8</v>
      </c>
      <c r="G14" s="1">
        <v>63.5</v>
      </c>
      <c r="H14" s="1">
        <v>0</v>
      </c>
      <c r="I14" s="1">
        <f t="shared" si="0"/>
        <v>69.75</v>
      </c>
    </row>
    <row r="15" spans="1:9">
      <c r="A15" s="1" t="s">
        <v>63</v>
      </c>
      <c r="B15" s="1" t="s">
        <v>75</v>
      </c>
      <c r="C15" s="2">
        <v>50</v>
      </c>
      <c r="D15" s="1">
        <v>75.4</v>
      </c>
      <c r="E15" s="1">
        <v>67.2</v>
      </c>
      <c r="F15" s="1">
        <v>68.4</v>
      </c>
      <c r="G15" s="1">
        <v>66</v>
      </c>
      <c r="H15" s="1">
        <v>0</v>
      </c>
      <c r="I15" s="1">
        <f t="shared" si="0"/>
        <v>70.48</v>
      </c>
    </row>
    <row r="16" spans="1:9">
      <c r="A16" s="1" t="s">
        <v>63</v>
      </c>
      <c r="B16" s="1" t="s">
        <v>76</v>
      </c>
      <c r="C16" s="2">
        <v>51</v>
      </c>
      <c r="D16" s="1">
        <v>71</v>
      </c>
      <c r="E16" s="1">
        <v>64.4</v>
      </c>
      <c r="F16" s="1">
        <v>62.8</v>
      </c>
      <c r="G16" s="1">
        <v>66</v>
      </c>
      <c r="H16" s="1">
        <v>0</v>
      </c>
      <c r="I16" s="1">
        <f t="shared" si="0"/>
        <v>67.04</v>
      </c>
    </row>
    <row r="17" spans="1:9">
      <c r="A17" s="1" t="s">
        <v>66</v>
      </c>
      <c r="B17" s="1" t="s">
        <v>77</v>
      </c>
      <c r="C17" s="2">
        <v>52</v>
      </c>
      <c r="D17" s="1">
        <v>77</v>
      </c>
      <c r="E17" s="1">
        <v>71.15</v>
      </c>
      <c r="F17" s="1">
        <v>70.8</v>
      </c>
      <c r="G17" s="1">
        <v>71.5</v>
      </c>
      <c r="H17" s="1">
        <v>0</v>
      </c>
      <c r="I17" s="1">
        <f t="shared" si="0"/>
        <v>73.49</v>
      </c>
    </row>
    <row r="18" spans="1:9">
      <c r="A18" s="1" t="s">
        <v>66</v>
      </c>
      <c r="B18" s="1" t="s">
        <v>78</v>
      </c>
      <c r="C18" s="2">
        <v>53</v>
      </c>
      <c r="D18" s="1">
        <v>73.4</v>
      </c>
      <c r="E18" s="1">
        <v>68.35</v>
      </c>
      <c r="F18" s="1">
        <v>73.7</v>
      </c>
      <c r="G18" s="1">
        <v>63</v>
      </c>
      <c r="H18" s="1">
        <v>0</v>
      </c>
      <c r="I18" s="1">
        <f t="shared" si="0"/>
        <v>70.37</v>
      </c>
    </row>
    <row r="19" spans="1:9">
      <c r="A19" s="1" t="s">
        <v>59</v>
      </c>
      <c r="B19" s="1" t="s">
        <v>79</v>
      </c>
      <c r="C19" s="2">
        <v>54</v>
      </c>
      <c r="D19" s="1">
        <v>72.8</v>
      </c>
      <c r="E19" s="1">
        <v>71.45</v>
      </c>
      <c r="F19" s="1">
        <v>71.9</v>
      </c>
      <c r="G19" s="1">
        <v>71</v>
      </c>
      <c r="H19" s="1">
        <v>0</v>
      </c>
      <c r="I19" s="1">
        <f t="shared" si="0"/>
        <v>71.99</v>
      </c>
    </row>
  </sheetData>
  <sortState ref="A2:AP19">
    <sortCondition ref="C1"/>
  </sortState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1" topLeftCell="A2" activePane="bottomLeft" state="frozen"/>
      <selection/>
      <selection pane="bottomLeft" activeCell="K8" sqref="K8"/>
    </sheetView>
  </sheetViews>
  <sheetFormatPr defaultColWidth="9" defaultRowHeight="14.4"/>
  <cols>
    <col min="1" max="1" width="12.4444444444444" style="1" customWidth="1"/>
    <col min="2" max="2" width="16.1111111111111" style="1" customWidth="1"/>
    <col min="3" max="3" width="12.6666666666667" style="1" customWidth="1"/>
    <col min="4" max="4" width="9.88888888888889" style="1" customWidth="1"/>
    <col min="5" max="5" width="13.4444444444444" style="1" customWidth="1"/>
    <col min="6" max="6" width="11.4444444444444" style="1" customWidth="1"/>
    <col min="7" max="7" width="9.22222222222222" style="1" customWidth="1"/>
    <col min="8" max="8" width="9.44444444444444" style="1" customWidth="1"/>
    <col min="9" max="9" width="11.2222222222222" style="1" customWidth="1"/>
    <col min="10" max="230" width="17.7777777777778" style="1" customWidth="1"/>
    <col min="231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80</v>
      </c>
      <c r="B2" s="1" t="s">
        <v>81</v>
      </c>
      <c r="C2" s="2">
        <v>55</v>
      </c>
      <c r="D2" s="1">
        <v>78.6</v>
      </c>
      <c r="E2" s="1">
        <v>70.3</v>
      </c>
      <c r="F2" s="1">
        <v>68.1</v>
      </c>
      <c r="G2" s="1">
        <v>72.5</v>
      </c>
      <c r="H2" s="1">
        <v>0</v>
      </c>
      <c r="I2" s="1">
        <f>E2*0.6+D2*0.4</f>
        <v>73.62</v>
      </c>
    </row>
    <row r="3" spans="1:9">
      <c r="A3" s="1" t="s">
        <v>82</v>
      </c>
      <c r="B3" s="1" t="s">
        <v>83</v>
      </c>
      <c r="C3" s="2">
        <v>56</v>
      </c>
      <c r="D3" s="1">
        <v>75.4</v>
      </c>
      <c r="E3" s="1">
        <v>68.25</v>
      </c>
      <c r="F3" s="1">
        <v>75.5</v>
      </c>
      <c r="G3" s="1">
        <v>61</v>
      </c>
      <c r="H3" s="1">
        <v>0</v>
      </c>
      <c r="I3" s="1">
        <f t="shared" ref="I3:I19" si="0">E3*0.6+D3*0.4</f>
        <v>71.11</v>
      </c>
    </row>
    <row r="4" spans="1:9">
      <c r="A4" s="1" t="s">
        <v>84</v>
      </c>
      <c r="B4" s="1" t="s">
        <v>85</v>
      </c>
      <c r="C4" s="2">
        <v>57</v>
      </c>
      <c r="D4" s="1">
        <v>73.6</v>
      </c>
      <c r="E4" s="1">
        <v>68.8</v>
      </c>
      <c r="F4" s="1">
        <v>66.6</v>
      </c>
      <c r="G4" s="1">
        <v>71</v>
      </c>
      <c r="H4" s="1">
        <v>0</v>
      </c>
      <c r="I4" s="1">
        <f t="shared" si="0"/>
        <v>70.72</v>
      </c>
    </row>
    <row r="5" spans="1:9">
      <c r="A5" s="1" t="s">
        <v>84</v>
      </c>
      <c r="B5" s="1" t="s">
        <v>86</v>
      </c>
      <c r="C5" s="2">
        <v>58</v>
      </c>
      <c r="D5" s="1">
        <v>78.8</v>
      </c>
      <c r="E5" s="1">
        <v>67.8</v>
      </c>
      <c r="F5" s="1">
        <v>71.1</v>
      </c>
      <c r="G5" s="1">
        <v>64.5</v>
      </c>
      <c r="H5" s="1">
        <v>0</v>
      </c>
      <c r="I5" s="1">
        <f t="shared" si="0"/>
        <v>72.2</v>
      </c>
    </row>
    <row r="6" spans="1:9">
      <c r="A6" s="1" t="s">
        <v>80</v>
      </c>
      <c r="B6" s="1" t="s">
        <v>87</v>
      </c>
      <c r="C6" s="2">
        <v>59</v>
      </c>
      <c r="D6" s="1">
        <v>83.2</v>
      </c>
      <c r="E6" s="1">
        <v>71.1</v>
      </c>
      <c r="F6" s="1">
        <v>73.7</v>
      </c>
      <c r="G6" s="1">
        <v>68.5</v>
      </c>
      <c r="H6" s="1">
        <v>0</v>
      </c>
      <c r="I6" s="1">
        <f t="shared" si="0"/>
        <v>75.94</v>
      </c>
    </row>
    <row r="7" spans="1:9">
      <c r="A7" s="1" t="s">
        <v>82</v>
      </c>
      <c r="B7" s="1" t="s">
        <v>88</v>
      </c>
      <c r="C7" s="2">
        <v>60</v>
      </c>
      <c r="D7" s="1">
        <v>77</v>
      </c>
      <c r="E7" s="1">
        <v>67.75</v>
      </c>
      <c r="F7" s="1">
        <v>73</v>
      </c>
      <c r="G7" s="1">
        <v>62.5</v>
      </c>
      <c r="H7" s="1">
        <v>0</v>
      </c>
      <c r="I7" s="1">
        <f t="shared" si="0"/>
        <v>71.45</v>
      </c>
    </row>
    <row r="8" spans="1:9">
      <c r="A8" s="1" t="s">
        <v>89</v>
      </c>
      <c r="B8" s="1" t="s">
        <v>90</v>
      </c>
      <c r="C8" s="2">
        <v>61</v>
      </c>
      <c r="D8" s="1">
        <v>80.4</v>
      </c>
      <c r="E8" s="1">
        <v>66.35</v>
      </c>
      <c r="F8" s="1">
        <v>70.2</v>
      </c>
      <c r="G8" s="1">
        <v>62.5</v>
      </c>
      <c r="H8" s="1">
        <v>0</v>
      </c>
      <c r="I8" s="1">
        <f t="shared" si="0"/>
        <v>71.97</v>
      </c>
    </row>
    <row r="9" spans="1:9">
      <c r="A9" s="1" t="s">
        <v>84</v>
      </c>
      <c r="B9" s="1" t="s">
        <v>91</v>
      </c>
      <c r="C9" s="2">
        <v>62</v>
      </c>
      <c r="D9" s="1">
        <v>78.4</v>
      </c>
      <c r="E9" s="1">
        <v>71.2</v>
      </c>
      <c r="F9" s="1">
        <v>71.9</v>
      </c>
      <c r="G9" s="1">
        <v>70.5</v>
      </c>
      <c r="H9" s="1">
        <v>0</v>
      </c>
      <c r="I9" s="1">
        <f t="shared" si="0"/>
        <v>74.08</v>
      </c>
    </row>
    <row r="10" spans="1:9">
      <c r="A10" s="1" t="s">
        <v>80</v>
      </c>
      <c r="B10" s="1" t="s">
        <v>92</v>
      </c>
      <c r="C10" s="2">
        <v>63</v>
      </c>
      <c r="D10" s="1">
        <v>78.6</v>
      </c>
      <c r="E10" s="1">
        <v>69.7</v>
      </c>
      <c r="F10" s="1">
        <v>67.4</v>
      </c>
      <c r="G10" s="1">
        <v>72</v>
      </c>
      <c r="H10" s="1">
        <v>0</v>
      </c>
      <c r="I10" s="1">
        <f t="shared" si="0"/>
        <v>73.26</v>
      </c>
    </row>
    <row r="11" spans="1:9">
      <c r="A11" s="1" t="s">
        <v>89</v>
      </c>
      <c r="B11" s="1" t="s">
        <v>93</v>
      </c>
      <c r="C11" s="2">
        <v>64</v>
      </c>
      <c r="D11" s="1">
        <v>82.8</v>
      </c>
      <c r="E11" s="1">
        <v>70.8</v>
      </c>
      <c r="F11" s="1">
        <v>70.1</v>
      </c>
      <c r="G11" s="1">
        <v>71.5</v>
      </c>
      <c r="H11" s="1">
        <v>0</v>
      </c>
      <c r="I11" s="1">
        <f t="shared" si="0"/>
        <v>75.6</v>
      </c>
    </row>
    <row r="12" spans="1:9">
      <c r="A12" s="1" t="s">
        <v>82</v>
      </c>
      <c r="B12" s="1" t="s">
        <v>94</v>
      </c>
      <c r="C12" s="2">
        <v>65</v>
      </c>
      <c r="D12" s="1">
        <v>80.8</v>
      </c>
      <c r="E12" s="1">
        <v>71.9</v>
      </c>
      <c r="F12" s="1">
        <v>76.3</v>
      </c>
      <c r="G12" s="1">
        <v>67.5</v>
      </c>
      <c r="H12" s="1">
        <v>0</v>
      </c>
      <c r="I12" s="1">
        <f t="shared" si="0"/>
        <v>75.46</v>
      </c>
    </row>
    <row r="13" spans="1:9">
      <c r="A13" s="1" t="s">
        <v>82</v>
      </c>
      <c r="B13" s="1" t="s">
        <v>95</v>
      </c>
      <c r="C13" s="2">
        <v>66</v>
      </c>
      <c r="D13" s="1">
        <v>79.2</v>
      </c>
      <c r="E13" s="1">
        <v>71.2</v>
      </c>
      <c r="F13" s="1">
        <v>70.9</v>
      </c>
      <c r="G13" s="1">
        <v>71.5</v>
      </c>
      <c r="H13" s="1">
        <v>0</v>
      </c>
      <c r="I13" s="1">
        <f t="shared" si="0"/>
        <v>74.4</v>
      </c>
    </row>
    <row r="14" spans="1:9">
      <c r="A14" s="1" t="s">
        <v>96</v>
      </c>
      <c r="B14" s="1" t="s">
        <v>97</v>
      </c>
      <c r="C14" s="2">
        <v>67</v>
      </c>
      <c r="D14" s="1">
        <v>75.2</v>
      </c>
      <c r="E14" s="1">
        <v>69.25</v>
      </c>
      <c r="F14" s="1">
        <v>66.5</v>
      </c>
      <c r="G14" s="1">
        <v>72</v>
      </c>
      <c r="H14" s="1">
        <v>0</v>
      </c>
      <c r="I14" s="1">
        <f t="shared" si="0"/>
        <v>71.63</v>
      </c>
    </row>
    <row r="15" spans="1:9">
      <c r="A15" s="1" t="s">
        <v>96</v>
      </c>
      <c r="B15" s="1" t="s">
        <v>98</v>
      </c>
      <c r="C15" s="2">
        <v>68</v>
      </c>
      <c r="D15" s="1">
        <v>78.4</v>
      </c>
      <c r="E15" s="1">
        <v>71.1</v>
      </c>
      <c r="F15" s="1">
        <v>72.7</v>
      </c>
      <c r="G15" s="1">
        <v>69.5</v>
      </c>
      <c r="H15" s="1">
        <v>0</v>
      </c>
      <c r="I15" s="1">
        <f t="shared" si="0"/>
        <v>74.02</v>
      </c>
    </row>
    <row r="16" spans="1:9">
      <c r="A16" s="1" t="s">
        <v>89</v>
      </c>
      <c r="B16" s="1" t="s">
        <v>99</v>
      </c>
      <c r="C16" s="2">
        <v>69</v>
      </c>
      <c r="D16" s="1">
        <v>77.4</v>
      </c>
      <c r="E16" s="1">
        <v>70.5</v>
      </c>
      <c r="F16" s="1">
        <v>72</v>
      </c>
      <c r="G16" s="1">
        <v>69</v>
      </c>
      <c r="H16" s="1">
        <v>0</v>
      </c>
      <c r="I16" s="1">
        <f t="shared" si="0"/>
        <v>73.26</v>
      </c>
    </row>
    <row r="17" spans="1:9">
      <c r="A17" s="1" t="s">
        <v>82</v>
      </c>
      <c r="B17" s="1" t="s">
        <v>100</v>
      </c>
      <c r="C17" s="2">
        <v>70</v>
      </c>
      <c r="D17" s="1">
        <v>76.6</v>
      </c>
      <c r="E17" s="1">
        <v>68.95</v>
      </c>
      <c r="F17" s="1">
        <v>77.4</v>
      </c>
      <c r="G17" s="1">
        <v>60.5</v>
      </c>
      <c r="H17" s="1">
        <v>0</v>
      </c>
      <c r="I17" s="1">
        <f t="shared" si="0"/>
        <v>72.01</v>
      </c>
    </row>
    <row r="18" spans="1:9">
      <c r="A18" s="1" t="s">
        <v>96</v>
      </c>
      <c r="B18" s="1" t="s">
        <v>101</v>
      </c>
      <c r="C18" s="2">
        <v>71</v>
      </c>
      <c r="D18" s="1">
        <v>81.2</v>
      </c>
      <c r="E18" s="1">
        <v>71.8</v>
      </c>
      <c r="F18" s="1">
        <v>75.6</v>
      </c>
      <c r="G18" s="1">
        <v>68</v>
      </c>
      <c r="H18" s="1">
        <v>0</v>
      </c>
      <c r="I18" s="1">
        <f t="shared" si="0"/>
        <v>75.56</v>
      </c>
    </row>
    <row r="19" spans="1:9">
      <c r="A19" s="1" t="s">
        <v>82</v>
      </c>
      <c r="B19" s="1" t="s">
        <v>102</v>
      </c>
      <c r="C19" s="2">
        <v>72</v>
      </c>
      <c r="D19" s="1">
        <v>0</v>
      </c>
      <c r="E19" s="1">
        <v>69.95</v>
      </c>
      <c r="F19" s="1">
        <v>71.9</v>
      </c>
      <c r="G19" s="1">
        <v>68</v>
      </c>
      <c r="H19" s="1">
        <v>0</v>
      </c>
      <c r="I19" s="1">
        <f t="shared" si="0"/>
        <v>41.97</v>
      </c>
    </row>
  </sheetData>
  <sortState ref="A2:AP19">
    <sortCondition ref="C1"/>
  </sortState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1" topLeftCell="A2" activePane="bottomLeft" state="frozen"/>
      <selection/>
      <selection pane="bottomLeft" activeCell="M15" sqref="M15"/>
    </sheetView>
  </sheetViews>
  <sheetFormatPr defaultColWidth="9" defaultRowHeight="14.4"/>
  <cols>
    <col min="1" max="1" width="12.4444444444444" style="1" customWidth="1"/>
    <col min="2" max="2" width="16.1111111111111" style="1" customWidth="1"/>
    <col min="3" max="3" width="12.4444444444444" style="1" customWidth="1"/>
    <col min="4" max="4" width="10.7777777777778" style="1" customWidth="1"/>
    <col min="5" max="5" width="13.4444444444444" style="1" customWidth="1"/>
    <col min="6" max="6" width="11.4444444444444" style="1" customWidth="1"/>
    <col min="7" max="7" width="9.22222222222222" style="1" customWidth="1"/>
    <col min="8" max="9" width="9.66666666666667" style="1" customWidth="1"/>
    <col min="10" max="231" width="17.7777777777778" style="1" customWidth="1"/>
    <col min="232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103</v>
      </c>
      <c r="B2" s="1" t="s">
        <v>104</v>
      </c>
      <c r="C2" s="2">
        <v>73</v>
      </c>
      <c r="D2" s="1">
        <v>72</v>
      </c>
      <c r="E2" s="1">
        <v>69.28</v>
      </c>
      <c r="F2" s="1">
        <v>65.8</v>
      </c>
      <c r="G2" s="1">
        <v>70</v>
      </c>
      <c r="H2" s="1">
        <v>72.5</v>
      </c>
      <c r="I2" s="3">
        <f>E2*0.6+D2*0.4</f>
        <v>70.368</v>
      </c>
    </row>
    <row r="3" spans="1:9">
      <c r="A3" s="1" t="s">
        <v>105</v>
      </c>
      <c r="B3" s="1" t="s">
        <v>106</v>
      </c>
      <c r="C3" s="2">
        <v>74</v>
      </c>
      <c r="D3" s="1">
        <v>77.2</v>
      </c>
      <c r="E3" s="1">
        <v>71.15</v>
      </c>
      <c r="F3" s="1">
        <v>82.8</v>
      </c>
      <c r="G3" s="1">
        <v>59.5</v>
      </c>
      <c r="H3" s="1">
        <v>0</v>
      </c>
      <c r="I3" s="3">
        <f t="shared" ref="I3:I21" si="0">E3*0.6+D3*0.4</f>
        <v>73.57</v>
      </c>
    </row>
    <row r="4" spans="1:9">
      <c r="A4" s="1" t="s">
        <v>107</v>
      </c>
      <c r="B4" s="1" t="s">
        <v>108</v>
      </c>
      <c r="C4" s="2">
        <v>75</v>
      </c>
      <c r="D4" s="1">
        <v>78</v>
      </c>
      <c r="E4" s="1">
        <v>68.5</v>
      </c>
      <c r="F4" s="1">
        <v>66.5</v>
      </c>
      <c r="G4" s="1">
        <v>70.5</v>
      </c>
      <c r="H4" s="1">
        <v>0</v>
      </c>
      <c r="I4" s="3">
        <f t="shared" si="0"/>
        <v>72.3</v>
      </c>
    </row>
    <row r="5" spans="1:9">
      <c r="A5" s="1" t="s">
        <v>107</v>
      </c>
      <c r="B5" s="1" t="s">
        <v>109</v>
      </c>
      <c r="C5" s="2">
        <v>76</v>
      </c>
      <c r="D5" s="1">
        <v>75.4</v>
      </c>
      <c r="E5" s="1">
        <v>68.2</v>
      </c>
      <c r="F5" s="1">
        <v>67.4</v>
      </c>
      <c r="G5" s="1">
        <v>69</v>
      </c>
      <c r="H5" s="1">
        <v>0</v>
      </c>
      <c r="I5" s="3">
        <f t="shared" si="0"/>
        <v>71.08</v>
      </c>
    </row>
    <row r="6" spans="1:9">
      <c r="A6" s="1" t="s">
        <v>105</v>
      </c>
      <c r="B6" s="1" t="s">
        <v>110</v>
      </c>
      <c r="C6" s="2">
        <v>77</v>
      </c>
      <c r="D6" s="1">
        <v>79.4</v>
      </c>
      <c r="E6" s="1">
        <v>70.9</v>
      </c>
      <c r="F6" s="1">
        <v>68.3</v>
      </c>
      <c r="G6" s="1">
        <v>73.5</v>
      </c>
      <c r="H6" s="1">
        <v>0</v>
      </c>
      <c r="I6" s="3">
        <f t="shared" si="0"/>
        <v>74.3</v>
      </c>
    </row>
    <row r="7" spans="1:9">
      <c r="A7" s="1" t="s">
        <v>111</v>
      </c>
      <c r="B7" s="1" t="s">
        <v>112</v>
      </c>
      <c r="C7" s="2">
        <v>78</v>
      </c>
      <c r="D7" s="1">
        <v>75.2</v>
      </c>
      <c r="E7" s="1">
        <v>69.56</v>
      </c>
      <c r="F7" s="1">
        <v>71.1</v>
      </c>
      <c r="G7" s="1">
        <v>68.5</v>
      </c>
      <c r="H7" s="1">
        <v>69</v>
      </c>
      <c r="I7" s="3">
        <f t="shared" si="0"/>
        <v>71.816</v>
      </c>
    </row>
    <row r="8" spans="1:9">
      <c r="A8" s="1" t="s">
        <v>103</v>
      </c>
      <c r="B8" s="1" t="s">
        <v>113</v>
      </c>
      <c r="C8" s="2">
        <v>79</v>
      </c>
      <c r="D8" s="1">
        <v>74</v>
      </c>
      <c r="E8" s="1">
        <v>71.99</v>
      </c>
      <c r="F8" s="1">
        <v>70.9</v>
      </c>
      <c r="G8" s="1">
        <v>73.5</v>
      </c>
      <c r="H8" s="1">
        <v>71.5</v>
      </c>
      <c r="I8" s="3">
        <f t="shared" si="0"/>
        <v>72.794</v>
      </c>
    </row>
    <row r="9" spans="1:9">
      <c r="A9" s="1" t="s">
        <v>114</v>
      </c>
      <c r="B9" s="1" t="s">
        <v>115</v>
      </c>
      <c r="C9" s="2">
        <v>80</v>
      </c>
      <c r="D9" s="1">
        <v>74.8</v>
      </c>
      <c r="E9" s="1">
        <v>70.25</v>
      </c>
      <c r="F9" s="1">
        <v>72</v>
      </c>
      <c r="G9" s="1">
        <v>68.5</v>
      </c>
      <c r="H9" s="1">
        <v>0</v>
      </c>
      <c r="I9" s="3">
        <f t="shared" si="0"/>
        <v>72.07</v>
      </c>
    </row>
    <row r="10" spans="1:9">
      <c r="A10" s="1" t="s">
        <v>107</v>
      </c>
      <c r="B10" s="1" t="s">
        <v>116</v>
      </c>
      <c r="C10" s="2">
        <v>81</v>
      </c>
      <c r="D10" s="1">
        <v>74.6</v>
      </c>
      <c r="E10" s="1">
        <v>70.8</v>
      </c>
      <c r="F10" s="1">
        <v>76.6</v>
      </c>
      <c r="G10" s="1">
        <v>65</v>
      </c>
      <c r="H10" s="1">
        <v>0</v>
      </c>
      <c r="I10" s="3">
        <f t="shared" si="0"/>
        <v>72.32</v>
      </c>
    </row>
    <row r="11" spans="1:9">
      <c r="A11" s="1" t="s">
        <v>103</v>
      </c>
      <c r="B11" s="1" t="s">
        <v>117</v>
      </c>
      <c r="C11" s="2">
        <v>82</v>
      </c>
      <c r="D11" s="1">
        <v>75.6</v>
      </c>
      <c r="E11" s="1">
        <v>72.75</v>
      </c>
      <c r="F11" s="1">
        <v>76.5</v>
      </c>
      <c r="G11" s="1">
        <v>61.5</v>
      </c>
      <c r="H11" s="1">
        <v>81.5</v>
      </c>
      <c r="I11" s="3">
        <f t="shared" si="0"/>
        <v>73.89</v>
      </c>
    </row>
    <row r="12" spans="1:9">
      <c r="A12" s="1" t="s">
        <v>105</v>
      </c>
      <c r="B12" s="1" t="s">
        <v>118</v>
      </c>
      <c r="C12" s="2">
        <v>83</v>
      </c>
      <c r="D12" s="1">
        <v>80.8</v>
      </c>
      <c r="E12" s="1">
        <v>71</v>
      </c>
      <c r="F12" s="1">
        <v>77.5</v>
      </c>
      <c r="G12" s="1">
        <v>64.5</v>
      </c>
      <c r="H12" s="1">
        <v>0</v>
      </c>
      <c r="I12" s="3">
        <f t="shared" si="0"/>
        <v>74.92</v>
      </c>
    </row>
    <row r="13" spans="1:9">
      <c r="A13" s="1" t="s">
        <v>119</v>
      </c>
      <c r="B13" s="1" t="s">
        <v>120</v>
      </c>
      <c r="C13" s="2">
        <v>84</v>
      </c>
      <c r="D13" s="1">
        <v>76.6</v>
      </c>
      <c r="E13" s="1">
        <v>72.05</v>
      </c>
      <c r="F13" s="1">
        <v>75.6</v>
      </c>
      <c r="G13" s="1">
        <v>68.5</v>
      </c>
      <c r="H13" s="1">
        <v>0</v>
      </c>
      <c r="I13" s="3">
        <f t="shared" si="0"/>
        <v>73.87</v>
      </c>
    </row>
    <row r="14" spans="1:9">
      <c r="A14" s="1" t="s">
        <v>114</v>
      </c>
      <c r="B14" s="1" t="s">
        <v>121</v>
      </c>
      <c r="C14" s="2">
        <v>85</v>
      </c>
      <c r="D14" s="1">
        <v>77.2</v>
      </c>
      <c r="E14" s="1">
        <v>70.15</v>
      </c>
      <c r="F14" s="1">
        <v>71.8</v>
      </c>
      <c r="G14" s="1">
        <v>68.5</v>
      </c>
      <c r="H14" s="1">
        <v>0</v>
      </c>
      <c r="I14" s="3">
        <f t="shared" si="0"/>
        <v>72.97</v>
      </c>
    </row>
    <row r="15" spans="1:9">
      <c r="A15" s="1" t="s">
        <v>119</v>
      </c>
      <c r="B15" s="1" t="s">
        <v>122</v>
      </c>
      <c r="C15" s="2">
        <v>86</v>
      </c>
      <c r="D15" s="1">
        <v>75.2</v>
      </c>
      <c r="E15" s="1">
        <v>70.65</v>
      </c>
      <c r="F15" s="1">
        <v>77.3</v>
      </c>
      <c r="G15" s="1">
        <v>64</v>
      </c>
      <c r="H15" s="1">
        <v>0</v>
      </c>
      <c r="I15" s="3">
        <f t="shared" si="0"/>
        <v>72.47</v>
      </c>
    </row>
    <row r="16" spans="1:9">
      <c r="A16" s="1" t="s">
        <v>119</v>
      </c>
      <c r="B16" s="1" t="s">
        <v>123</v>
      </c>
      <c r="C16" s="2">
        <v>87</v>
      </c>
      <c r="D16" s="1">
        <v>69.6</v>
      </c>
      <c r="E16" s="1">
        <v>68.15</v>
      </c>
      <c r="F16" s="1">
        <v>68.3</v>
      </c>
      <c r="G16" s="1">
        <v>68</v>
      </c>
      <c r="H16" s="1">
        <v>0</v>
      </c>
      <c r="I16" s="3">
        <f t="shared" si="0"/>
        <v>68.73</v>
      </c>
    </row>
    <row r="17" spans="1:9">
      <c r="A17" s="1" t="s">
        <v>119</v>
      </c>
      <c r="B17" s="1" t="s">
        <v>124</v>
      </c>
      <c r="C17" s="2">
        <v>88</v>
      </c>
      <c r="D17" s="1">
        <v>75.8</v>
      </c>
      <c r="E17" s="1">
        <v>67.8</v>
      </c>
      <c r="F17" s="1">
        <v>71.1</v>
      </c>
      <c r="G17" s="1">
        <v>64.5</v>
      </c>
      <c r="H17" s="1">
        <v>0</v>
      </c>
      <c r="I17" s="3">
        <f t="shared" si="0"/>
        <v>71</v>
      </c>
    </row>
    <row r="18" spans="1:9">
      <c r="A18" s="1" t="s">
        <v>119</v>
      </c>
      <c r="B18" s="1" t="s">
        <v>125</v>
      </c>
      <c r="C18" s="2">
        <v>89</v>
      </c>
      <c r="D18" s="1">
        <v>75.8</v>
      </c>
      <c r="E18" s="1">
        <v>72</v>
      </c>
      <c r="F18" s="1">
        <v>77.5</v>
      </c>
      <c r="G18" s="1">
        <v>66.5</v>
      </c>
      <c r="H18" s="1">
        <v>0</v>
      </c>
      <c r="I18" s="3">
        <f t="shared" si="0"/>
        <v>73.52</v>
      </c>
    </row>
    <row r="19" spans="1:9">
      <c r="A19" s="1" t="s">
        <v>111</v>
      </c>
      <c r="B19" s="1" t="s">
        <v>126</v>
      </c>
      <c r="C19" s="2">
        <v>90</v>
      </c>
      <c r="D19" s="1">
        <v>68.8</v>
      </c>
      <c r="E19" s="1">
        <v>70.02</v>
      </c>
      <c r="F19" s="1">
        <v>67.4</v>
      </c>
      <c r="G19" s="1">
        <v>64.5</v>
      </c>
      <c r="H19" s="1">
        <v>79.5</v>
      </c>
      <c r="I19" s="3">
        <f t="shared" si="0"/>
        <v>69.532</v>
      </c>
    </row>
    <row r="20" spans="1:9">
      <c r="A20" s="1" t="s">
        <v>111</v>
      </c>
      <c r="B20" s="1" t="s">
        <v>127</v>
      </c>
      <c r="C20" s="2">
        <v>91</v>
      </c>
      <c r="D20" s="1">
        <v>77.2</v>
      </c>
      <c r="E20" s="1">
        <v>70.96</v>
      </c>
      <c r="F20" s="1">
        <v>73.8</v>
      </c>
      <c r="G20" s="1">
        <v>59.5</v>
      </c>
      <c r="H20" s="1">
        <v>81</v>
      </c>
      <c r="I20" s="3">
        <f t="shared" si="0"/>
        <v>73.456</v>
      </c>
    </row>
    <row r="21" spans="1:9">
      <c r="A21" s="1" t="s">
        <v>114</v>
      </c>
      <c r="B21" s="1" t="s">
        <v>128</v>
      </c>
      <c r="C21" s="2">
        <v>92</v>
      </c>
      <c r="D21" s="1">
        <v>71.4</v>
      </c>
      <c r="E21" s="1">
        <v>66.65</v>
      </c>
      <c r="F21" s="1">
        <v>72.8</v>
      </c>
      <c r="G21" s="1">
        <v>60.5</v>
      </c>
      <c r="H21" s="1">
        <v>0</v>
      </c>
      <c r="I21" s="3">
        <f t="shared" si="0"/>
        <v>68.55</v>
      </c>
    </row>
  </sheetData>
  <sortState ref="A2:AP21">
    <sortCondition ref="C1"/>
  </sortState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pane ySplit="1" topLeftCell="A2" activePane="bottomLeft" state="frozen"/>
      <selection/>
      <selection pane="bottomLeft" activeCell="L17" sqref="L17"/>
    </sheetView>
  </sheetViews>
  <sheetFormatPr defaultColWidth="9" defaultRowHeight="14.4"/>
  <cols>
    <col min="1" max="1" width="12.4444444444444" style="1" customWidth="1"/>
    <col min="2" max="2" width="16.1111111111111" style="1" customWidth="1"/>
    <col min="3" max="3" width="12.7777777777778" style="1" customWidth="1"/>
    <col min="4" max="4" width="11.5555555555556" style="1" customWidth="1"/>
    <col min="5" max="5" width="13.4444444444444" style="1" customWidth="1"/>
    <col min="6" max="6" width="11.4444444444444" style="1" customWidth="1"/>
    <col min="7" max="8" width="9.22222222222222" style="1" customWidth="1"/>
    <col min="9" max="9" width="12" style="1" customWidth="1"/>
    <col min="10" max="232" width="17.7777777777778" style="1" customWidth="1"/>
    <col min="233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129</v>
      </c>
      <c r="B2" s="1" t="s">
        <v>130</v>
      </c>
      <c r="C2" s="2">
        <v>93</v>
      </c>
      <c r="D2" s="1">
        <v>72.2</v>
      </c>
      <c r="E2" s="1">
        <v>73.05</v>
      </c>
      <c r="F2" s="1">
        <v>74.6</v>
      </c>
      <c r="G2" s="1">
        <v>71.5</v>
      </c>
      <c r="H2" s="1">
        <v>0</v>
      </c>
      <c r="I2" s="3">
        <f>E2*0.6+D2*0.4</f>
        <v>72.71</v>
      </c>
    </row>
    <row r="3" spans="1:9">
      <c r="A3" s="1" t="s">
        <v>131</v>
      </c>
      <c r="B3" s="1" t="s">
        <v>132</v>
      </c>
      <c r="C3" s="2">
        <v>94</v>
      </c>
      <c r="D3" s="1">
        <v>72.2</v>
      </c>
      <c r="E3" s="1">
        <v>66.7</v>
      </c>
      <c r="F3" s="1">
        <v>57.4</v>
      </c>
      <c r="G3" s="1">
        <v>76</v>
      </c>
      <c r="H3" s="1">
        <v>0</v>
      </c>
      <c r="I3" s="3">
        <f t="shared" ref="I3:I20" si="0">E3*0.6+D3*0.4</f>
        <v>68.9</v>
      </c>
    </row>
    <row r="4" spans="1:9">
      <c r="A4" s="1" t="s">
        <v>131</v>
      </c>
      <c r="B4" s="1" t="s">
        <v>133</v>
      </c>
      <c r="C4" s="2">
        <v>95</v>
      </c>
      <c r="D4" s="1">
        <v>75.6</v>
      </c>
      <c r="E4" s="1">
        <v>66.7</v>
      </c>
      <c r="F4" s="1">
        <v>61.9</v>
      </c>
      <c r="G4" s="1">
        <v>71.5</v>
      </c>
      <c r="H4" s="1">
        <v>0</v>
      </c>
      <c r="I4" s="3">
        <f t="shared" si="0"/>
        <v>70.26</v>
      </c>
    </row>
    <row r="5" spans="1:9">
      <c r="A5" s="1" t="s">
        <v>134</v>
      </c>
      <c r="B5" s="1" t="s">
        <v>135</v>
      </c>
      <c r="C5" s="2">
        <v>96</v>
      </c>
      <c r="D5" s="1">
        <v>78.6</v>
      </c>
      <c r="E5" s="1">
        <v>68.35</v>
      </c>
      <c r="F5" s="1">
        <v>68.2</v>
      </c>
      <c r="G5" s="1">
        <v>68.5</v>
      </c>
      <c r="H5" s="1">
        <v>0</v>
      </c>
      <c r="I5" s="3">
        <f t="shared" si="0"/>
        <v>72.45</v>
      </c>
    </row>
    <row r="6" spans="1:9">
      <c r="A6" s="1" t="s">
        <v>131</v>
      </c>
      <c r="B6" s="1" t="s">
        <v>136</v>
      </c>
      <c r="C6" s="2">
        <v>97</v>
      </c>
      <c r="D6" s="1">
        <v>72.2</v>
      </c>
      <c r="E6" s="1">
        <v>71.7</v>
      </c>
      <c r="F6" s="1">
        <v>72.9</v>
      </c>
      <c r="G6" s="1">
        <v>70.5</v>
      </c>
      <c r="H6" s="1">
        <v>0</v>
      </c>
      <c r="I6" s="3">
        <f t="shared" si="0"/>
        <v>71.9</v>
      </c>
    </row>
    <row r="7" spans="1:9">
      <c r="A7" s="1" t="s">
        <v>129</v>
      </c>
      <c r="B7" s="1" t="s">
        <v>137</v>
      </c>
      <c r="C7" s="2">
        <v>98</v>
      </c>
      <c r="D7" s="1">
        <v>75.6</v>
      </c>
      <c r="E7" s="1">
        <v>69.8</v>
      </c>
      <c r="F7" s="1">
        <v>71.1</v>
      </c>
      <c r="G7" s="1">
        <v>68.5</v>
      </c>
      <c r="H7" s="1">
        <v>0</v>
      </c>
      <c r="I7" s="3">
        <f t="shared" si="0"/>
        <v>72.12</v>
      </c>
    </row>
    <row r="8" spans="1:9">
      <c r="A8" s="1" t="s">
        <v>138</v>
      </c>
      <c r="B8" s="1" t="s">
        <v>139</v>
      </c>
      <c r="C8" s="2">
        <v>99</v>
      </c>
      <c r="D8" s="1">
        <v>73.4</v>
      </c>
      <c r="E8" s="1">
        <v>65.9</v>
      </c>
      <c r="F8" s="1">
        <v>62.8</v>
      </c>
      <c r="G8" s="1">
        <v>69</v>
      </c>
      <c r="H8" s="1">
        <v>0</v>
      </c>
      <c r="I8" s="3">
        <f t="shared" si="0"/>
        <v>68.9</v>
      </c>
    </row>
    <row r="9" spans="1:9">
      <c r="A9" s="1" t="s">
        <v>140</v>
      </c>
      <c r="B9" s="1" t="s">
        <v>141</v>
      </c>
      <c r="C9" s="2">
        <v>100</v>
      </c>
      <c r="D9" s="1">
        <v>78.4</v>
      </c>
      <c r="E9" s="1">
        <v>70.65</v>
      </c>
      <c r="F9" s="1">
        <v>71.8</v>
      </c>
      <c r="G9" s="1">
        <v>69.5</v>
      </c>
      <c r="H9" s="1">
        <v>0</v>
      </c>
      <c r="I9" s="3">
        <f t="shared" si="0"/>
        <v>73.75</v>
      </c>
    </row>
    <row r="10" spans="1:9">
      <c r="A10" s="1" t="s">
        <v>134</v>
      </c>
      <c r="B10" s="1" t="s">
        <v>142</v>
      </c>
      <c r="C10" s="2">
        <v>101</v>
      </c>
      <c r="D10" s="1">
        <v>78.8</v>
      </c>
      <c r="E10" s="1">
        <v>69.9</v>
      </c>
      <c r="F10" s="1">
        <v>78.3</v>
      </c>
      <c r="G10" s="1">
        <v>61.5</v>
      </c>
      <c r="H10" s="1">
        <v>0</v>
      </c>
      <c r="I10" s="3">
        <f t="shared" si="0"/>
        <v>73.46</v>
      </c>
    </row>
    <row r="11" spans="1:9">
      <c r="A11" s="1" t="s">
        <v>140</v>
      </c>
      <c r="B11" s="1" t="s">
        <v>143</v>
      </c>
      <c r="C11" s="2">
        <v>102</v>
      </c>
      <c r="D11" s="1">
        <v>75.8</v>
      </c>
      <c r="E11" s="1">
        <v>72.6</v>
      </c>
      <c r="F11" s="1">
        <v>79.2</v>
      </c>
      <c r="G11" s="1">
        <v>66</v>
      </c>
      <c r="H11" s="1">
        <v>0</v>
      </c>
      <c r="I11" s="3">
        <f t="shared" si="0"/>
        <v>73.88</v>
      </c>
    </row>
    <row r="12" spans="1:9">
      <c r="A12" s="1" t="s">
        <v>144</v>
      </c>
      <c r="B12" s="1" t="s">
        <v>145</v>
      </c>
      <c r="C12" s="2">
        <v>103</v>
      </c>
      <c r="D12" s="1">
        <v>77.6</v>
      </c>
      <c r="E12" s="1">
        <v>65.01</v>
      </c>
      <c r="F12" s="1">
        <v>62.1</v>
      </c>
      <c r="G12" s="1">
        <v>64.5</v>
      </c>
      <c r="H12" s="1">
        <v>69</v>
      </c>
      <c r="I12" s="3">
        <f t="shared" si="0"/>
        <v>70.046</v>
      </c>
    </row>
    <row r="13" spans="1:9">
      <c r="A13" s="1" t="s">
        <v>144</v>
      </c>
      <c r="B13" s="1" t="s">
        <v>146</v>
      </c>
      <c r="C13" s="2">
        <v>104</v>
      </c>
      <c r="D13" s="1">
        <v>75.4</v>
      </c>
      <c r="E13" s="1">
        <v>65.23</v>
      </c>
      <c r="F13" s="1">
        <v>64.5</v>
      </c>
      <c r="G13" s="1">
        <v>70</v>
      </c>
      <c r="H13" s="1">
        <v>60.5</v>
      </c>
      <c r="I13" s="3">
        <f t="shared" si="0"/>
        <v>69.298</v>
      </c>
    </row>
    <row r="14" spans="1:9">
      <c r="A14" s="1" t="s">
        <v>134</v>
      </c>
      <c r="B14" s="1" t="s">
        <v>147</v>
      </c>
      <c r="C14" s="2">
        <v>105</v>
      </c>
      <c r="D14" s="1">
        <v>77.4</v>
      </c>
      <c r="E14" s="1">
        <v>71</v>
      </c>
      <c r="F14" s="1">
        <v>71</v>
      </c>
      <c r="G14" s="1">
        <v>71</v>
      </c>
      <c r="H14" s="1">
        <v>0</v>
      </c>
      <c r="I14" s="3">
        <f t="shared" si="0"/>
        <v>73.56</v>
      </c>
    </row>
    <row r="15" spans="1:9">
      <c r="A15" s="1" t="s">
        <v>129</v>
      </c>
      <c r="B15" s="1" t="s">
        <v>148</v>
      </c>
      <c r="C15" s="2">
        <v>106</v>
      </c>
      <c r="D15" s="1">
        <v>75</v>
      </c>
      <c r="E15" s="1">
        <v>70.85</v>
      </c>
      <c r="F15" s="1">
        <v>68.2</v>
      </c>
      <c r="G15" s="1">
        <v>73.5</v>
      </c>
      <c r="H15" s="1">
        <v>0</v>
      </c>
      <c r="I15" s="3">
        <f t="shared" si="0"/>
        <v>72.51</v>
      </c>
    </row>
    <row r="16" spans="1:9">
      <c r="A16" s="1" t="s">
        <v>144</v>
      </c>
      <c r="B16" s="1" t="s">
        <v>149</v>
      </c>
      <c r="C16" s="2">
        <v>107</v>
      </c>
      <c r="D16" s="1">
        <v>75</v>
      </c>
      <c r="E16" s="1">
        <v>66.44</v>
      </c>
      <c r="F16" s="1">
        <v>61.9</v>
      </c>
      <c r="G16" s="1">
        <v>67.5</v>
      </c>
      <c r="H16" s="1">
        <v>70.5</v>
      </c>
      <c r="I16" s="3">
        <f t="shared" si="0"/>
        <v>69.864</v>
      </c>
    </row>
    <row r="17" spans="1:9">
      <c r="A17" s="1" t="s">
        <v>131</v>
      </c>
      <c r="B17" s="1" t="s">
        <v>150</v>
      </c>
      <c r="C17" s="2">
        <v>108</v>
      </c>
      <c r="D17" s="1">
        <v>76</v>
      </c>
      <c r="E17" s="1">
        <v>67.45</v>
      </c>
      <c r="F17" s="1">
        <v>62.9</v>
      </c>
      <c r="G17" s="1">
        <v>72</v>
      </c>
      <c r="H17" s="1">
        <v>0</v>
      </c>
      <c r="I17" s="3">
        <f t="shared" si="0"/>
        <v>70.87</v>
      </c>
    </row>
    <row r="18" spans="1:9">
      <c r="A18" s="1" t="s">
        <v>140</v>
      </c>
      <c r="B18" s="1" t="s">
        <v>151</v>
      </c>
      <c r="C18" s="2">
        <v>109</v>
      </c>
      <c r="D18" s="1">
        <v>77.8</v>
      </c>
      <c r="E18" s="1">
        <v>71.4</v>
      </c>
      <c r="F18" s="1">
        <v>73.8</v>
      </c>
      <c r="G18" s="1">
        <v>69</v>
      </c>
      <c r="H18" s="1">
        <v>0</v>
      </c>
      <c r="I18" s="3">
        <f t="shared" si="0"/>
        <v>73.96</v>
      </c>
    </row>
    <row r="19" spans="1:9">
      <c r="A19" s="1" t="s">
        <v>138</v>
      </c>
      <c r="B19" s="1" t="s">
        <v>152</v>
      </c>
      <c r="C19" s="2">
        <v>110</v>
      </c>
      <c r="D19" s="1">
        <v>74.6</v>
      </c>
      <c r="E19" s="1">
        <v>64.5</v>
      </c>
      <c r="F19" s="1">
        <v>60</v>
      </c>
      <c r="G19" s="1">
        <v>69</v>
      </c>
      <c r="H19" s="1">
        <v>0</v>
      </c>
      <c r="I19" s="3">
        <f t="shared" si="0"/>
        <v>68.54</v>
      </c>
    </row>
    <row r="20" spans="1:9">
      <c r="A20" s="1" t="s">
        <v>138</v>
      </c>
      <c r="B20" s="1" t="s">
        <v>153</v>
      </c>
      <c r="C20" s="2">
        <v>111</v>
      </c>
      <c r="D20" s="1">
        <v>74.2</v>
      </c>
      <c r="E20" s="1">
        <v>64.1</v>
      </c>
      <c r="F20" s="1">
        <v>64.7</v>
      </c>
      <c r="G20" s="1">
        <v>63.5</v>
      </c>
      <c r="H20" s="1">
        <v>0</v>
      </c>
      <c r="I20" s="3">
        <f t="shared" si="0"/>
        <v>68.14</v>
      </c>
    </row>
  </sheetData>
  <sortState ref="A2:AP20">
    <sortCondition ref="C1"/>
  </sortState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pane ySplit="1" topLeftCell="A2" activePane="bottomLeft" state="frozen"/>
      <selection/>
      <selection pane="bottomLeft" activeCell="B24" sqref="B24"/>
    </sheetView>
  </sheetViews>
  <sheetFormatPr defaultColWidth="9" defaultRowHeight="14.4"/>
  <cols>
    <col min="1" max="1" width="12.4444444444444" style="1" customWidth="1"/>
    <col min="2" max="2" width="16.1111111111111" style="1" customWidth="1"/>
    <col min="3" max="3" width="12.4444444444444" style="1" customWidth="1"/>
    <col min="4" max="4" width="10.4444444444444" style="1" customWidth="1"/>
    <col min="5" max="5" width="10.7777777777778" style="1" customWidth="1"/>
    <col min="6" max="6" width="11.4444444444444" style="1" customWidth="1"/>
    <col min="7" max="7" width="9.22222222222222" style="1" customWidth="1"/>
    <col min="8" max="8" width="9.11111111111111" style="1" customWidth="1"/>
    <col min="9" max="9" width="11.6666666666667" style="1" customWidth="1"/>
    <col min="10" max="231" width="17.7777777777778" style="1" customWidth="1"/>
    <col min="232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154</v>
      </c>
      <c r="B2" s="1" t="s">
        <v>155</v>
      </c>
      <c r="C2" s="2">
        <v>112</v>
      </c>
      <c r="D2" s="1">
        <v>78.6</v>
      </c>
      <c r="E2" s="1">
        <v>69.6</v>
      </c>
      <c r="F2" s="1">
        <v>70.2</v>
      </c>
      <c r="G2" s="1">
        <v>69</v>
      </c>
      <c r="H2" s="1">
        <v>0</v>
      </c>
      <c r="I2" s="1">
        <f>E2*0.6+D2*0.4</f>
        <v>73.2</v>
      </c>
    </row>
    <row r="3" spans="1:9">
      <c r="A3" s="1" t="s">
        <v>156</v>
      </c>
      <c r="B3" s="1" t="s">
        <v>157</v>
      </c>
      <c r="C3" s="2">
        <v>113</v>
      </c>
      <c r="D3" s="1">
        <v>74.8</v>
      </c>
      <c r="E3" s="1">
        <v>70.5</v>
      </c>
      <c r="F3" s="1">
        <v>71</v>
      </c>
      <c r="G3" s="1">
        <v>70</v>
      </c>
      <c r="H3" s="1">
        <v>0</v>
      </c>
      <c r="I3" s="1">
        <f t="shared" ref="I3:I19" si="0">E3*0.6+D3*0.4</f>
        <v>72.22</v>
      </c>
    </row>
    <row r="4" spans="1:9">
      <c r="A4" s="1" t="s">
        <v>156</v>
      </c>
      <c r="B4" s="1" t="s">
        <v>158</v>
      </c>
      <c r="C4" s="2">
        <v>114</v>
      </c>
      <c r="D4" s="1">
        <v>74.2</v>
      </c>
      <c r="E4" s="1">
        <v>66.05</v>
      </c>
      <c r="F4" s="1">
        <v>67.6</v>
      </c>
      <c r="G4" s="1">
        <v>64.5</v>
      </c>
      <c r="H4" s="1">
        <v>0</v>
      </c>
      <c r="I4" s="1">
        <f t="shared" si="0"/>
        <v>69.31</v>
      </c>
    </row>
    <row r="5" spans="1:9">
      <c r="A5" s="1" t="s">
        <v>159</v>
      </c>
      <c r="B5" s="1" t="s">
        <v>160</v>
      </c>
      <c r="C5" s="2">
        <v>115</v>
      </c>
      <c r="D5" s="1">
        <v>70.4</v>
      </c>
      <c r="E5" s="1">
        <v>72</v>
      </c>
      <c r="F5" s="1">
        <v>74.5</v>
      </c>
      <c r="G5" s="1">
        <v>69.5</v>
      </c>
      <c r="H5" s="1">
        <v>0</v>
      </c>
      <c r="I5" s="1">
        <f t="shared" si="0"/>
        <v>71.36</v>
      </c>
    </row>
    <row r="6" spans="1:9">
      <c r="A6" s="1" t="s">
        <v>154</v>
      </c>
      <c r="B6" s="1" t="s">
        <v>161</v>
      </c>
      <c r="C6" s="2">
        <v>116</v>
      </c>
      <c r="D6" s="1">
        <v>80.8</v>
      </c>
      <c r="E6" s="1">
        <v>69.25</v>
      </c>
      <c r="F6" s="1">
        <v>76.5</v>
      </c>
      <c r="G6" s="1">
        <v>62</v>
      </c>
      <c r="H6" s="1">
        <v>0</v>
      </c>
      <c r="I6" s="1">
        <f t="shared" si="0"/>
        <v>73.87</v>
      </c>
    </row>
    <row r="7" spans="1:9">
      <c r="A7" s="1" t="s">
        <v>159</v>
      </c>
      <c r="B7" s="1" t="s">
        <v>162</v>
      </c>
      <c r="C7" s="2">
        <v>117</v>
      </c>
      <c r="D7" s="1">
        <v>75.2</v>
      </c>
      <c r="E7" s="1">
        <v>72.4</v>
      </c>
      <c r="F7" s="1">
        <v>70.3</v>
      </c>
      <c r="G7" s="1">
        <v>74.5</v>
      </c>
      <c r="H7" s="1">
        <v>0</v>
      </c>
      <c r="I7" s="1">
        <f t="shared" si="0"/>
        <v>73.52</v>
      </c>
    </row>
    <row r="8" spans="1:9">
      <c r="A8" s="1" t="s">
        <v>154</v>
      </c>
      <c r="B8" s="1" t="s">
        <v>163</v>
      </c>
      <c r="C8" s="2">
        <v>118</v>
      </c>
      <c r="D8" s="1">
        <v>76.8</v>
      </c>
      <c r="E8" s="1">
        <v>70.1</v>
      </c>
      <c r="F8" s="1">
        <v>70.2</v>
      </c>
      <c r="G8" s="1">
        <v>70</v>
      </c>
      <c r="H8" s="1">
        <v>0</v>
      </c>
      <c r="I8" s="1">
        <f t="shared" si="0"/>
        <v>72.78</v>
      </c>
    </row>
    <row r="9" spans="1:9">
      <c r="A9" s="1" t="s">
        <v>156</v>
      </c>
      <c r="B9" s="1" t="s">
        <v>164</v>
      </c>
      <c r="C9" s="2">
        <v>119</v>
      </c>
      <c r="D9" s="1">
        <v>70.6</v>
      </c>
      <c r="E9" s="1">
        <v>66.5</v>
      </c>
      <c r="F9" s="1">
        <v>71</v>
      </c>
      <c r="G9" s="1">
        <v>62</v>
      </c>
      <c r="H9" s="1">
        <v>0</v>
      </c>
      <c r="I9" s="1">
        <f t="shared" si="0"/>
        <v>68.14</v>
      </c>
    </row>
    <row r="10" spans="1:9">
      <c r="A10" s="1" t="s">
        <v>165</v>
      </c>
      <c r="B10" s="1" t="s">
        <v>166</v>
      </c>
      <c r="C10" s="2">
        <v>120</v>
      </c>
      <c r="D10" s="1">
        <v>76.6</v>
      </c>
      <c r="E10" s="1">
        <v>70.2</v>
      </c>
      <c r="F10" s="1">
        <v>71.9</v>
      </c>
      <c r="G10" s="1">
        <v>68.5</v>
      </c>
      <c r="H10" s="1">
        <v>0</v>
      </c>
      <c r="I10" s="1">
        <f t="shared" si="0"/>
        <v>72.76</v>
      </c>
    </row>
    <row r="11" spans="1:9">
      <c r="A11" s="1" t="s">
        <v>159</v>
      </c>
      <c r="B11" s="1" t="s">
        <v>167</v>
      </c>
      <c r="C11" s="2">
        <v>121</v>
      </c>
      <c r="D11" s="1">
        <v>74.8</v>
      </c>
      <c r="E11" s="1">
        <v>70.9</v>
      </c>
      <c r="F11" s="1">
        <v>78.3</v>
      </c>
      <c r="G11" s="1">
        <v>63.5</v>
      </c>
      <c r="H11" s="1">
        <v>0</v>
      </c>
      <c r="I11" s="1">
        <f t="shared" si="0"/>
        <v>72.46</v>
      </c>
    </row>
    <row r="12" spans="1:9">
      <c r="A12" s="1" t="s">
        <v>168</v>
      </c>
      <c r="B12" s="1" t="s">
        <v>169</v>
      </c>
      <c r="C12" s="2">
        <v>122</v>
      </c>
      <c r="D12" s="1">
        <v>76.8</v>
      </c>
      <c r="E12" s="1">
        <v>67.9</v>
      </c>
      <c r="F12" s="1">
        <v>66.3</v>
      </c>
      <c r="G12" s="1">
        <v>69.5</v>
      </c>
      <c r="H12" s="1">
        <v>0</v>
      </c>
      <c r="I12" s="1">
        <f t="shared" si="0"/>
        <v>71.46</v>
      </c>
    </row>
    <row r="13" spans="1:9">
      <c r="A13" s="1" t="s">
        <v>165</v>
      </c>
      <c r="B13" s="1" t="s">
        <v>170</v>
      </c>
      <c r="C13" s="2">
        <v>123</v>
      </c>
      <c r="D13" s="1">
        <v>78</v>
      </c>
      <c r="E13" s="1">
        <v>70.35</v>
      </c>
      <c r="F13" s="1">
        <v>70.2</v>
      </c>
      <c r="G13" s="1">
        <v>70.5</v>
      </c>
      <c r="H13" s="1">
        <v>0</v>
      </c>
      <c r="I13" s="1">
        <f t="shared" si="0"/>
        <v>73.41</v>
      </c>
    </row>
    <row r="14" spans="1:9">
      <c r="A14" s="1" t="s">
        <v>168</v>
      </c>
      <c r="B14" s="1" t="s">
        <v>171</v>
      </c>
      <c r="C14" s="2">
        <v>124</v>
      </c>
      <c r="D14" s="1">
        <v>75</v>
      </c>
      <c r="E14" s="1">
        <v>69.75</v>
      </c>
      <c r="F14" s="1">
        <v>75.5</v>
      </c>
      <c r="G14" s="1">
        <v>64</v>
      </c>
      <c r="H14" s="1">
        <v>0</v>
      </c>
      <c r="I14" s="1">
        <f t="shared" si="0"/>
        <v>71.85</v>
      </c>
    </row>
    <row r="15" spans="1:9">
      <c r="A15" s="1" t="s">
        <v>172</v>
      </c>
      <c r="B15" s="1" t="s">
        <v>173</v>
      </c>
      <c r="C15" s="2">
        <v>125</v>
      </c>
      <c r="D15" s="1">
        <v>73</v>
      </c>
      <c r="E15" s="1">
        <v>66.45</v>
      </c>
      <c r="F15" s="1">
        <v>66.4</v>
      </c>
      <c r="G15" s="1">
        <v>66.5</v>
      </c>
      <c r="H15" s="1">
        <v>0</v>
      </c>
      <c r="I15" s="1">
        <f t="shared" si="0"/>
        <v>69.07</v>
      </c>
    </row>
    <row r="16" spans="1:9">
      <c r="A16" s="1" t="s">
        <v>172</v>
      </c>
      <c r="B16" s="1" t="s">
        <v>174</v>
      </c>
      <c r="C16" s="2">
        <v>126</v>
      </c>
      <c r="D16" s="1">
        <v>76.2</v>
      </c>
      <c r="E16" s="1">
        <v>71.7</v>
      </c>
      <c r="F16" s="1">
        <v>73.9</v>
      </c>
      <c r="G16" s="1">
        <v>69.5</v>
      </c>
      <c r="H16" s="1">
        <v>0</v>
      </c>
      <c r="I16" s="1">
        <f t="shared" si="0"/>
        <v>73.5</v>
      </c>
    </row>
    <row r="17" spans="1:9">
      <c r="A17" s="1" t="s">
        <v>165</v>
      </c>
      <c r="B17" s="1" t="s">
        <v>175</v>
      </c>
      <c r="C17" s="2">
        <v>127</v>
      </c>
      <c r="D17" s="1">
        <v>72</v>
      </c>
      <c r="E17" s="1">
        <v>67.5</v>
      </c>
      <c r="F17" s="1">
        <v>67.5</v>
      </c>
      <c r="G17" s="1">
        <v>67.5</v>
      </c>
      <c r="H17" s="1">
        <v>0</v>
      </c>
      <c r="I17" s="1">
        <f t="shared" si="0"/>
        <v>69.3</v>
      </c>
    </row>
    <row r="18" spans="1:9">
      <c r="A18" s="1" t="s">
        <v>172</v>
      </c>
      <c r="B18" s="1" t="s">
        <v>176</v>
      </c>
      <c r="C18" s="2">
        <v>128</v>
      </c>
      <c r="D18" s="1">
        <v>74.2</v>
      </c>
      <c r="E18" s="1">
        <v>71.1</v>
      </c>
      <c r="F18" s="1">
        <v>70.2</v>
      </c>
      <c r="G18" s="1">
        <v>72</v>
      </c>
      <c r="H18" s="1">
        <v>0</v>
      </c>
      <c r="I18" s="1">
        <f t="shared" si="0"/>
        <v>72.34</v>
      </c>
    </row>
    <row r="19" spans="1:9">
      <c r="A19" s="1" t="s">
        <v>168</v>
      </c>
      <c r="B19" s="1" t="s">
        <v>177</v>
      </c>
      <c r="C19" s="2">
        <v>129</v>
      </c>
      <c r="D19" s="1">
        <v>0</v>
      </c>
      <c r="E19" s="1">
        <v>63.05</v>
      </c>
      <c r="F19" s="1">
        <v>62.1</v>
      </c>
      <c r="G19" s="1">
        <v>64</v>
      </c>
      <c r="H19" s="1">
        <v>0</v>
      </c>
      <c r="I19" s="1">
        <f t="shared" si="0"/>
        <v>37.83</v>
      </c>
    </row>
  </sheetData>
  <sortState ref="A2:AP19">
    <sortCondition ref="C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立知教育-胡老师</cp:lastModifiedBy>
  <dcterms:created xsi:type="dcterms:W3CDTF">2020-11-05T02:43:00Z</dcterms:created>
  <dcterms:modified xsi:type="dcterms:W3CDTF">2020-11-16T11:02:05Z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