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000" windowHeight="9585" activeTab="0"/>
  </bookViews>
  <sheets>
    <sheet name="资格复审名单" sheetId="1" r:id="rId1"/>
  </sheets>
  <definedNames>
    <definedName name="_xlnm.Print_Titles" localSheetId="0">'资格复审名单'!$2:$2</definedName>
  </definedNames>
  <calcPr fullCalcOnLoad="1"/>
</workbook>
</file>

<file path=xl/sharedStrings.xml><?xml version="1.0" encoding="utf-8"?>
<sst xmlns="http://schemas.openxmlformats.org/spreadsheetml/2006/main" count="107" uniqueCount="61">
  <si>
    <t>序号</t>
  </si>
  <si>
    <t>准考证号</t>
  </si>
  <si>
    <t>乡镇公办幼儿园A</t>
  </si>
  <si>
    <t>12020203306</t>
  </si>
  <si>
    <t>12020203011</t>
  </si>
  <si>
    <t>12020203213</t>
  </si>
  <si>
    <t>12020203101</t>
  </si>
  <si>
    <t>12020203228</t>
  </si>
  <si>
    <t>12020203314</t>
  </si>
  <si>
    <t>12020203022</t>
  </si>
  <si>
    <t>12020203018</t>
  </si>
  <si>
    <t>12020203109</t>
  </si>
  <si>
    <t>12020203307</t>
  </si>
  <si>
    <t>12020203203</t>
  </si>
  <si>
    <t>12020203026</t>
  </si>
  <si>
    <t>12020203222</t>
  </si>
  <si>
    <t>12020203223</t>
  </si>
  <si>
    <t>12020203206</t>
  </si>
  <si>
    <t>12020203211</t>
  </si>
  <si>
    <t>12020203305</t>
  </si>
  <si>
    <t>12020203201</t>
  </si>
  <si>
    <t>12020203027</t>
  </si>
  <si>
    <t>12020203304</t>
  </si>
  <si>
    <t>12020203020</t>
  </si>
  <si>
    <t>12020203119</t>
  </si>
  <si>
    <t>12020203021</t>
  </si>
  <si>
    <t>12020203024</t>
  </si>
  <si>
    <t>12020203029</t>
  </si>
  <si>
    <t>乡镇公办幼儿园B</t>
  </si>
  <si>
    <t>12020204104</t>
  </si>
  <si>
    <t>12020204214</t>
  </si>
  <si>
    <t>12020203810</t>
  </si>
  <si>
    <t>12020203711</t>
  </si>
  <si>
    <t>12020203909</t>
  </si>
  <si>
    <t>12020204205</t>
  </si>
  <si>
    <t>12020203426</t>
  </si>
  <si>
    <t>12020203730</t>
  </si>
  <si>
    <t>12020204008</t>
  </si>
  <si>
    <t>12020204222</t>
  </si>
  <si>
    <t>乡镇公办幼儿园C</t>
  </si>
  <si>
    <t>12020204307</t>
  </si>
  <si>
    <t>12020204312</t>
  </si>
  <si>
    <t>1202093</t>
  </si>
  <si>
    <t>12020203012</t>
  </si>
  <si>
    <t>12020203124</t>
  </si>
  <si>
    <t>12020203226</t>
  </si>
  <si>
    <t>12020203326</t>
  </si>
  <si>
    <t>12020203329</t>
  </si>
  <si>
    <t>12020203629</t>
  </si>
  <si>
    <t>12020203212</t>
  </si>
  <si>
    <t>12020203310</t>
  </si>
  <si>
    <t>简笔画成绩</t>
  </si>
  <si>
    <t>教学设计成绩</t>
  </si>
  <si>
    <t>面试成绩</t>
  </si>
  <si>
    <t>专业测试成绩</t>
  </si>
  <si>
    <t>备注</t>
  </si>
  <si>
    <t>招聘岗位</t>
  </si>
  <si>
    <t>职位代码</t>
  </si>
  <si>
    <t>笔试成绩</t>
  </si>
  <si>
    <t>总成绩
（笔试成绩÷1.2×0.5＋专业测试成绩×0.5）</t>
  </si>
  <si>
    <t>2020年度芜湖市湾沚区（原芜湖县）事业单位（乡镇公办幼儿园）公开招聘工作人员专业测试及总成绩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</si>
</sst>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6"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name val="等线"/>
      <family val="0"/>
    </font>
    <font>
      <sz val="9"/>
      <name val="宋体"/>
      <family val="0"/>
    </font>
    <font>
      <sz val="10"/>
      <name val="微软雅黑"/>
      <family val="2"/>
    </font>
    <font>
      <sz val="12"/>
      <name val="方正小标宋简体"/>
      <family val="4"/>
    </font>
    <font>
      <sz val="10"/>
      <name val="宋体"/>
      <family val="0"/>
    </font>
    <font>
      <sz val="11"/>
      <name val="方正小标宋简体"/>
      <family val="4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5" fillId="0" borderId="0">
      <alignment vertical="center"/>
      <protection/>
    </xf>
    <xf numFmtId="0" fontId="19" fillId="0" borderId="0">
      <alignment vertical="center"/>
      <protection/>
    </xf>
    <xf numFmtId="0" fontId="14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2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7" fillId="11" borderId="5" applyNumberFormat="0" applyAlignment="0" applyProtection="0"/>
    <xf numFmtId="0" fontId="2" fillId="12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5" fillId="17" borderId="0" applyNumberFormat="0" applyBorder="0" applyAlignment="0" applyProtection="0"/>
    <xf numFmtId="0" fontId="10" fillId="11" borderId="8" applyNumberFormat="0" applyAlignment="0" applyProtection="0"/>
    <xf numFmtId="0" fontId="16" fillId="17" borderId="5" applyNumberFormat="0" applyAlignment="0" applyProtection="0"/>
    <xf numFmtId="0" fontId="7" fillId="0" borderId="0" applyNumberFormat="0" applyFill="0" applyBorder="0" applyAlignment="0" applyProtection="0"/>
    <xf numFmtId="0" fontId="0" fillId="6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178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0" zoomScaleNormal="120" zoomScalePageLayoutView="0" workbookViewId="0" topLeftCell="A1">
      <selection activeCell="A1" sqref="A1:K1"/>
    </sheetView>
  </sheetViews>
  <sheetFormatPr defaultColWidth="9.140625" defaultRowHeight="12.75"/>
  <cols>
    <col min="1" max="1" width="3.57421875" style="1" customWidth="1"/>
    <col min="2" max="2" width="16.140625" style="1" customWidth="1"/>
    <col min="3" max="3" width="9.00390625" style="1" customWidth="1"/>
    <col min="4" max="4" width="13.7109375" style="1" bestFit="1" customWidth="1"/>
    <col min="5" max="5" width="7.00390625" style="2" customWidth="1"/>
    <col min="6" max="6" width="7.28125" style="2" customWidth="1"/>
    <col min="7" max="7" width="8.421875" style="2" customWidth="1"/>
    <col min="8" max="8" width="9.28125" style="2" customWidth="1"/>
    <col min="9" max="9" width="8.57421875" style="2" customWidth="1"/>
    <col min="10" max="10" width="17.57421875" style="2" customWidth="1"/>
    <col min="11" max="11" width="5.421875" style="9" customWidth="1"/>
    <col min="12" max="16384" width="9.140625" style="1" customWidth="1"/>
  </cols>
  <sheetData>
    <row r="1" spans="1:11" ht="41.25" customHeight="1">
      <c r="A1" s="13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52.5" customHeight="1">
      <c r="A2" s="10" t="s">
        <v>0</v>
      </c>
      <c r="B2" s="10" t="s">
        <v>56</v>
      </c>
      <c r="C2" s="10" t="s">
        <v>57</v>
      </c>
      <c r="D2" s="10" t="s">
        <v>1</v>
      </c>
      <c r="E2" s="11" t="s">
        <v>58</v>
      </c>
      <c r="F2" s="11" t="s">
        <v>51</v>
      </c>
      <c r="G2" s="11" t="s">
        <v>52</v>
      </c>
      <c r="H2" s="11" t="s">
        <v>53</v>
      </c>
      <c r="I2" s="11" t="s">
        <v>54</v>
      </c>
      <c r="J2" s="11" t="s">
        <v>59</v>
      </c>
      <c r="K2" s="12" t="s">
        <v>55</v>
      </c>
    </row>
    <row r="3" spans="1:11" ht="25.5" customHeight="1">
      <c r="A3" s="5">
        <v>1</v>
      </c>
      <c r="B3" s="7" t="s">
        <v>2</v>
      </c>
      <c r="C3" s="7">
        <v>1202093</v>
      </c>
      <c r="D3" s="3" t="s">
        <v>3</v>
      </c>
      <c r="E3" s="4">
        <v>86.5</v>
      </c>
      <c r="F3" s="4">
        <v>14</v>
      </c>
      <c r="G3" s="4">
        <v>20</v>
      </c>
      <c r="H3" s="4">
        <v>39</v>
      </c>
      <c r="I3" s="4">
        <f>F3+G3+H3</f>
        <v>73</v>
      </c>
      <c r="J3" s="4">
        <f>E3/1.2*0.5+I3*0.5</f>
        <v>72.54166666666667</v>
      </c>
      <c r="K3" s="5"/>
    </row>
    <row r="4" spans="1:11" ht="25.5" customHeight="1">
      <c r="A4" s="5">
        <v>2</v>
      </c>
      <c r="B4" s="7" t="s">
        <v>2</v>
      </c>
      <c r="C4" s="7">
        <v>1202093</v>
      </c>
      <c r="D4" s="3" t="s">
        <v>4</v>
      </c>
      <c r="E4" s="4">
        <v>86</v>
      </c>
      <c r="F4" s="4">
        <v>16</v>
      </c>
      <c r="G4" s="4">
        <v>26</v>
      </c>
      <c r="H4" s="4">
        <v>39.4</v>
      </c>
      <c r="I4" s="4">
        <f aca="true" t="shared" si="0" ref="I4:I48">F4+G4+H4</f>
        <v>81.4</v>
      </c>
      <c r="J4" s="4">
        <f aca="true" t="shared" si="1" ref="J4:J48">E4/1.2*0.5+I4*0.5</f>
        <v>76.53333333333333</v>
      </c>
      <c r="K4" s="5"/>
    </row>
    <row r="5" spans="1:11" ht="25.5" customHeight="1">
      <c r="A5" s="5">
        <v>3</v>
      </c>
      <c r="B5" s="7" t="s">
        <v>2</v>
      </c>
      <c r="C5" s="7">
        <v>1202093</v>
      </c>
      <c r="D5" s="3" t="s">
        <v>5</v>
      </c>
      <c r="E5" s="4">
        <v>86</v>
      </c>
      <c r="F5" s="4">
        <v>13</v>
      </c>
      <c r="G5" s="4">
        <v>21</v>
      </c>
      <c r="H5" s="4">
        <v>32.8</v>
      </c>
      <c r="I5" s="4">
        <f t="shared" si="0"/>
        <v>66.8</v>
      </c>
      <c r="J5" s="4">
        <f t="shared" si="1"/>
        <v>69.23333333333333</v>
      </c>
      <c r="K5" s="5"/>
    </row>
    <row r="6" spans="1:11" ht="25.5" customHeight="1">
      <c r="A6" s="5">
        <v>4</v>
      </c>
      <c r="B6" s="7" t="s">
        <v>2</v>
      </c>
      <c r="C6" s="7">
        <v>1202093</v>
      </c>
      <c r="D6" s="3" t="s">
        <v>6</v>
      </c>
      <c r="E6" s="4">
        <v>85.5</v>
      </c>
      <c r="F6" s="4">
        <v>17</v>
      </c>
      <c r="G6" s="4">
        <v>26</v>
      </c>
      <c r="H6" s="4">
        <v>42.8</v>
      </c>
      <c r="I6" s="4">
        <f t="shared" si="0"/>
        <v>85.8</v>
      </c>
      <c r="J6" s="4">
        <f t="shared" si="1"/>
        <v>78.525</v>
      </c>
      <c r="K6" s="5"/>
    </row>
    <row r="7" spans="1:11" ht="25.5" customHeight="1">
      <c r="A7" s="5">
        <v>5</v>
      </c>
      <c r="B7" s="7" t="s">
        <v>2</v>
      </c>
      <c r="C7" s="7">
        <v>1202093</v>
      </c>
      <c r="D7" s="3" t="s">
        <v>7</v>
      </c>
      <c r="E7" s="4">
        <v>85</v>
      </c>
      <c r="F7" s="4">
        <v>17</v>
      </c>
      <c r="G7" s="4">
        <v>24</v>
      </c>
      <c r="H7" s="4">
        <v>41.2</v>
      </c>
      <c r="I7" s="4">
        <f t="shared" si="0"/>
        <v>82.2</v>
      </c>
      <c r="J7" s="4">
        <f t="shared" si="1"/>
        <v>76.51666666666668</v>
      </c>
      <c r="K7" s="5"/>
    </row>
    <row r="8" spans="1:11" ht="25.5" customHeight="1">
      <c r="A8" s="5">
        <v>6</v>
      </c>
      <c r="B8" s="7" t="s">
        <v>2</v>
      </c>
      <c r="C8" s="7">
        <v>1202093</v>
      </c>
      <c r="D8" s="3" t="s">
        <v>8</v>
      </c>
      <c r="E8" s="4">
        <v>84.5</v>
      </c>
      <c r="F8" s="4">
        <v>15</v>
      </c>
      <c r="G8" s="4">
        <v>22</v>
      </c>
      <c r="H8" s="4">
        <v>31.6</v>
      </c>
      <c r="I8" s="4">
        <f t="shared" si="0"/>
        <v>68.6</v>
      </c>
      <c r="J8" s="4">
        <f t="shared" si="1"/>
        <v>69.50833333333333</v>
      </c>
      <c r="K8" s="5"/>
    </row>
    <row r="9" spans="1:11" ht="25.5" customHeight="1">
      <c r="A9" s="5">
        <v>7</v>
      </c>
      <c r="B9" s="7" t="s">
        <v>2</v>
      </c>
      <c r="C9" s="7">
        <v>1202093</v>
      </c>
      <c r="D9" s="3" t="s">
        <v>9</v>
      </c>
      <c r="E9" s="4">
        <v>82</v>
      </c>
      <c r="F9" s="4"/>
      <c r="G9" s="4"/>
      <c r="H9" s="4"/>
      <c r="I9" s="4"/>
      <c r="J9" s="4">
        <f t="shared" si="1"/>
        <v>34.16666666666667</v>
      </c>
      <c r="K9" s="5"/>
    </row>
    <row r="10" spans="1:11" ht="25.5" customHeight="1">
      <c r="A10" s="5">
        <v>8</v>
      </c>
      <c r="B10" s="7" t="s">
        <v>2</v>
      </c>
      <c r="C10" s="7">
        <v>1202093</v>
      </c>
      <c r="D10" s="3" t="s">
        <v>10</v>
      </c>
      <c r="E10" s="4">
        <v>81.5</v>
      </c>
      <c r="F10" s="4">
        <v>15</v>
      </c>
      <c r="G10" s="4">
        <v>21</v>
      </c>
      <c r="H10" s="4">
        <v>37.6</v>
      </c>
      <c r="I10" s="4">
        <f t="shared" si="0"/>
        <v>73.6</v>
      </c>
      <c r="J10" s="4">
        <f t="shared" si="1"/>
        <v>70.75833333333333</v>
      </c>
      <c r="K10" s="5"/>
    </row>
    <row r="11" spans="1:11" ht="25.5" customHeight="1">
      <c r="A11" s="5">
        <v>9</v>
      </c>
      <c r="B11" s="7" t="s">
        <v>2</v>
      </c>
      <c r="C11" s="7">
        <v>1202093</v>
      </c>
      <c r="D11" s="3" t="s">
        <v>11</v>
      </c>
      <c r="E11" s="4">
        <v>81</v>
      </c>
      <c r="F11" s="4">
        <v>16</v>
      </c>
      <c r="G11" s="4">
        <v>23</v>
      </c>
      <c r="H11" s="4">
        <v>39.4</v>
      </c>
      <c r="I11" s="4">
        <f t="shared" si="0"/>
        <v>78.4</v>
      </c>
      <c r="J11" s="4">
        <f t="shared" si="1"/>
        <v>72.95</v>
      </c>
      <c r="K11" s="5"/>
    </row>
    <row r="12" spans="1:11" ht="25.5" customHeight="1">
      <c r="A12" s="5">
        <v>10</v>
      </c>
      <c r="B12" s="7" t="s">
        <v>2</v>
      </c>
      <c r="C12" s="7">
        <v>1202093</v>
      </c>
      <c r="D12" s="3" t="s">
        <v>12</v>
      </c>
      <c r="E12" s="4">
        <v>81</v>
      </c>
      <c r="F12" s="4"/>
      <c r="G12" s="4"/>
      <c r="H12" s="4"/>
      <c r="I12" s="4"/>
      <c r="J12" s="4">
        <f t="shared" si="1"/>
        <v>33.75</v>
      </c>
      <c r="K12" s="5"/>
    </row>
    <row r="13" spans="1:11" ht="25.5" customHeight="1">
      <c r="A13" s="5">
        <v>11</v>
      </c>
      <c r="B13" s="7" t="s">
        <v>2</v>
      </c>
      <c r="C13" s="7">
        <v>1202093</v>
      </c>
      <c r="D13" s="3" t="s">
        <v>13</v>
      </c>
      <c r="E13" s="4">
        <v>80</v>
      </c>
      <c r="F13" s="4">
        <v>14</v>
      </c>
      <c r="G13" s="4">
        <v>21</v>
      </c>
      <c r="H13" s="4">
        <v>32</v>
      </c>
      <c r="I13" s="4">
        <f t="shared" si="0"/>
        <v>67</v>
      </c>
      <c r="J13" s="4">
        <f t="shared" si="1"/>
        <v>66.83333333333334</v>
      </c>
      <c r="K13" s="5"/>
    </row>
    <row r="14" spans="1:11" ht="25.5" customHeight="1">
      <c r="A14" s="5">
        <v>12</v>
      </c>
      <c r="B14" s="7" t="s">
        <v>2</v>
      </c>
      <c r="C14" s="7">
        <v>1202093</v>
      </c>
      <c r="D14" s="3" t="s">
        <v>14</v>
      </c>
      <c r="E14" s="4">
        <v>79.5</v>
      </c>
      <c r="F14" s="4">
        <v>0</v>
      </c>
      <c r="G14" s="4">
        <v>18</v>
      </c>
      <c r="H14" s="4">
        <v>10.8</v>
      </c>
      <c r="I14" s="4">
        <f t="shared" si="0"/>
        <v>28.8</v>
      </c>
      <c r="J14" s="4">
        <f t="shared" si="1"/>
        <v>47.525</v>
      </c>
      <c r="K14" s="5"/>
    </row>
    <row r="15" spans="1:11" ht="25.5" customHeight="1">
      <c r="A15" s="5">
        <v>13</v>
      </c>
      <c r="B15" s="7" t="s">
        <v>2</v>
      </c>
      <c r="C15" s="7">
        <v>1202093</v>
      </c>
      <c r="D15" s="3" t="s">
        <v>15</v>
      </c>
      <c r="E15" s="4">
        <v>79.5</v>
      </c>
      <c r="F15" s="4">
        <v>17</v>
      </c>
      <c r="G15" s="4">
        <v>26</v>
      </c>
      <c r="H15" s="4">
        <v>37.8</v>
      </c>
      <c r="I15" s="4">
        <f t="shared" si="0"/>
        <v>80.8</v>
      </c>
      <c r="J15" s="4">
        <f t="shared" si="1"/>
        <v>73.525</v>
      </c>
      <c r="K15" s="5"/>
    </row>
    <row r="16" spans="1:11" ht="25.5" customHeight="1">
      <c r="A16" s="5">
        <v>14</v>
      </c>
      <c r="B16" s="7" t="s">
        <v>2</v>
      </c>
      <c r="C16" s="7">
        <v>1202093</v>
      </c>
      <c r="D16" s="3" t="s">
        <v>16</v>
      </c>
      <c r="E16" s="4">
        <v>79.5</v>
      </c>
      <c r="F16" s="4">
        <v>14</v>
      </c>
      <c r="G16" s="4">
        <v>23</v>
      </c>
      <c r="H16" s="4">
        <v>34.2</v>
      </c>
      <c r="I16" s="4">
        <f t="shared" si="0"/>
        <v>71.2</v>
      </c>
      <c r="J16" s="4">
        <f t="shared" si="1"/>
        <v>68.725</v>
      </c>
      <c r="K16" s="5"/>
    </row>
    <row r="17" spans="1:11" ht="25.5" customHeight="1">
      <c r="A17" s="5">
        <v>15</v>
      </c>
      <c r="B17" s="7" t="s">
        <v>2</v>
      </c>
      <c r="C17" s="7">
        <v>1202093</v>
      </c>
      <c r="D17" s="3" t="s">
        <v>17</v>
      </c>
      <c r="E17" s="4">
        <v>79</v>
      </c>
      <c r="F17" s="4"/>
      <c r="G17" s="4"/>
      <c r="H17" s="4"/>
      <c r="I17" s="4"/>
      <c r="J17" s="4">
        <f t="shared" si="1"/>
        <v>32.91666666666667</v>
      </c>
      <c r="K17" s="5"/>
    </row>
    <row r="18" spans="1:11" ht="25.5" customHeight="1">
      <c r="A18" s="5">
        <v>16</v>
      </c>
      <c r="B18" s="7" t="s">
        <v>2</v>
      </c>
      <c r="C18" s="7">
        <v>1202093</v>
      </c>
      <c r="D18" s="3" t="s">
        <v>18</v>
      </c>
      <c r="E18" s="4">
        <v>78.5</v>
      </c>
      <c r="F18" s="4"/>
      <c r="G18" s="4"/>
      <c r="H18" s="4"/>
      <c r="I18" s="4"/>
      <c r="J18" s="4">
        <f t="shared" si="1"/>
        <v>32.708333333333336</v>
      </c>
      <c r="K18" s="5"/>
    </row>
    <row r="19" spans="1:11" ht="25.5" customHeight="1">
      <c r="A19" s="5">
        <v>17</v>
      </c>
      <c r="B19" s="7" t="s">
        <v>2</v>
      </c>
      <c r="C19" s="7">
        <v>1202093</v>
      </c>
      <c r="D19" s="3" t="s">
        <v>19</v>
      </c>
      <c r="E19" s="4">
        <v>78.5</v>
      </c>
      <c r="F19" s="4">
        <v>15</v>
      </c>
      <c r="G19" s="4">
        <v>21</v>
      </c>
      <c r="H19" s="4">
        <v>38.8</v>
      </c>
      <c r="I19" s="4">
        <f t="shared" si="0"/>
        <v>74.8</v>
      </c>
      <c r="J19" s="4">
        <f t="shared" si="1"/>
        <v>70.10833333333333</v>
      </c>
      <c r="K19" s="5"/>
    </row>
    <row r="20" spans="1:11" ht="25.5" customHeight="1">
      <c r="A20" s="5">
        <v>18</v>
      </c>
      <c r="B20" s="7" t="s">
        <v>2</v>
      </c>
      <c r="C20" s="7">
        <v>1202093</v>
      </c>
      <c r="D20" s="3" t="s">
        <v>20</v>
      </c>
      <c r="E20" s="4">
        <v>78</v>
      </c>
      <c r="F20" s="4">
        <v>16</v>
      </c>
      <c r="G20" s="4">
        <v>22</v>
      </c>
      <c r="H20" s="4">
        <v>37.4</v>
      </c>
      <c r="I20" s="4">
        <f t="shared" si="0"/>
        <v>75.4</v>
      </c>
      <c r="J20" s="4">
        <f t="shared" si="1"/>
        <v>70.2</v>
      </c>
      <c r="K20" s="5"/>
    </row>
    <row r="21" spans="1:11" ht="25.5" customHeight="1">
      <c r="A21" s="5">
        <v>19</v>
      </c>
      <c r="B21" s="7" t="s">
        <v>2</v>
      </c>
      <c r="C21" s="7">
        <v>1202093</v>
      </c>
      <c r="D21" s="3" t="s">
        <v>21</v>
      </c>
      <c r="E21" s="4">
        <v>77.5</v>
      </c>
      <c r="F21" s="4">
        <v>13</v>
      </c>
      <c r="G21" s="4">
        <v>26</v>
      </c>
      <c r="H21" s="4">
        <v>35.2</v>
      </c>
      <c r="I21" s="4">
        <f t="shared" si="0"/>
        <v>74.2</v>
      </c>
      <c r="J21" s="4">
        <f t="shared" si="1"/>
        <v>69.39166666666668</v>
      </c>
      <c r="K21" s="5"/>
    </row>
    <row r="22" spans="1:11" ht="25.5" customHeight="1">
      <c r="A22" s="5">
        <v>20</v>
      </c>
      <c r="B22" s="7" t="s">
        <v>2</v>
      </c>
      <c r="C22" s="7">
        <v>1202093</v>
      </c>
      <c r="D22" s="3" t="s">
        <v>22</v>
      </c>
      <c r="E22" s="4">
        <v>77.5</v>
      </c>
      <c r="F22" s="4"/>
      <c r="G22" s="4"/>
      <c r="H22" s="4"/>
      <c r="I22" s="4"/>
      <c r="J22" s="4">
        <f t="shared" si="1"/>
        <v>32.29166666666667</v>
      </c>
      <c r="K22" s="5"/>
    </row>
    <row r="23" spans="1:11" ht="25.5" customHeight="1">
      <c r="A23" s="5">
        <v>21</v>
      </c>
      <c r="B23" s="7" t="s">
        <v>2</v>
      </c>
      <c r="C23" s="7">
        <v>1202093</v>
      </c>
      <c r="D23" s="3" t="s">
        <v>23</v>
      </c>
      <c r="E23" s="4">
        <v>77</v>
      </c>
      <c r="F23" s="4"/>
      <c r="G23" s="4"/>
      <c r="H23" s="4"/>
      <c r="I23" s="4"/>
      <c r="J23" s="4">
        <f t="shared" si="1"/>
        <v>32.083333333333336</v>
      </c>
      <c r="K23" s="5"/>
    </row>
    <row r="24" spans="1:11" ht="25.5" customHeight="1">
      <c r="A24" s="5">
        <v>22</v>
      </c>
      <c r="B24" s="7" t="s">
        <v>2</v>
      </c>
      <c r="C24" s="7">
        <v>1202093</v>
      </c>
      <c r="D24" s="3" t="s">
        <v>24</v>
      </c>
      <c r="E24" s="4">
        <v>77</v>
      </c>
      <c r="F24" s="4">
        <v>15</v>
      </c>
      <c r="G24" s="4">
        <v>18</v>
      </c>
      <c r="H24" s="4">
        <v>21.2</v>
      </c>
      <c r="I24" s="4">
        <f t="shared" si="0"/>
        <v>54.2</v>
      </c>
      <c r="J24" s="4">
        <f t="shared" si="1"/>
        <v>59.18333333333334</v>
      </c>
      <c r="K24" s="5"/>
    </row>
    <row r="25" spans="1:11" ht="25.5" customHeight="1">
      <c r="A25" s="5">
        <v>23</v>
      </c>
      <c r="B25" s="7" t="s">
        <v>2</v>
      </c>
      <c r="C25" s="7">
        <v>1202093</v>
      </c>
      <c r="D25" s="3" t="s">
        <v>25</v>
      </c>
      <c r="E25" s="4">
        <v>76</v>
      </c>
      <c r="F25" s="4">
        <v>17</v>
      </c>
      <c r="G25" s="4">
        <v>23</v>
      </c>
      <c r="H25" s="4">
        <v>33</v>
      </c>
      <c r="I25" s="4">
        <f t="shared" si="0"/>
        <v>73</v>
      </c>
      <c r="J25" s="4">
        <f t="shared" si="1"/>
        <v>68.16666666666667</v>
      </c>
      <c r="K25" s="5"/>
    </row>
    <row r="26" spans="1:11" ht="25.5" customHeight="1">
      <c r="A26" s="5">
        <v>24</v>
      </c>
      <c r="B26" s="7" t="s">
        <v>2</v>
      </c>
      <c r="C26" s="7">
        <v>1202093</v>
      </c>
      <c r="D26" s="3" t="s">
        <v>26</v>
      </c>
      <c r="E26" s="4">
        <v>76</v>
      </c>
      <c r="F26" s="4">
        <v>16</v>
      </c>
      <c r="G26" s="4">
        <v>25</v>
      </c>
      <c r="H26" s="4">
        <v>41.8</v>
      </c>
      <c r="I26" s="4">
        <f t="shared" si="0"/>
        <v>82.8</v>
      </c>
      <c r="J26" s="4">
        <f t="shared" si="1"/>
        <v>73.06666666666666</v>
      </c>
      <c r="K26" s="5"/>
    </row>
    <row r="27" spans="1:11" ht="25.5" customHeight="1">
      <c r="A27" s="5">
        <v>25</v>
      </c>
      <c r="B27" s="7" t="s">
        <v>2</v>
      </c>
      <c r="C27" s="7">
        <v>1202093</v>
      </c>
      <c r="D27" s="3" t="s">
        <v>27</v>
      </c>
      <c r="E27" s="4">
        <v>76</v>
      </c>
      <c r="F27" s="4">
        <v>17</v>
      </c>
      <c r="G27" s="4">
        <v>26</v>
      </c>
      <c r="H27" s="4">
        <v>41</v>
      </c>
      <c r="I27" s="4">
        <f t="shared" si="0"/>
        <v>84</v>
      </c>
      <c r="J27" s="4">
        <f t="shared" si="1"/>
        <v>73.66666666666667</v>
      </c>
      <c r="K27" s="5"/>
    </row>
    <row r="28" spans="1:11" ht="25.5" customHeight="1">
      <c r="A28" s="5">
        <v>26</v>
      </c>
      <c r="B28" s="7" t="s">
        <v>2</v>
      </c>
      <c r="C28" s="5" t="s">
        <v>42</v>
      </c>
      <c r="D28" s="5" t="s">
        <v>43</v>
      </c>
      <c r="E28" s="6">
        <v>75.5</v>
      </c>
      <c r="F28" s="6"/>
      <c r="G28" s="6"/>
      <c r="H28" s="6"/>
      <c r="I28" s="4"/>
      <c r="J28" s="4">
        <f t="shared" si="1"/>
        <v>31.458333333333336</v>
      </c>
      <c r="K28" s="5"/>
    </row>
    <row r="29" spans="1:11" ht="25.5" customHeight="1">
      <c r="A29" s="5">
        <v>27</v>
      </c>
      <c r="B29" s="7" t="s">
        <v>2</v>
      </c>
      <c r="C29" s="5" t="s">
        <v>42</v>
      </c>
      <c r="D29" s="5" t="s">
        <v>44</v>
      </c>
      <c r="E29" s="6">
        <v>75</v>
      </c>
      <c r="F29" s="6">
        <v>14</v>
      </c>
      <c r="G29" s="6">
        <v>20</v>
      </c>
      <c r="H29" s="6">
        <v>30.6</v>
      </c>
      <c r="I29" s="4">
        <f t="shared" si="0"/>
        <v>64.6</v>
      </c>
      <c r="J29" s="4">
        <f t="shared" si="1"/>
        <v>63.55</v>
      </c>
      <c r="K29" s="5"/>
    </row>
    <row r="30" spans="1:11" ht="25.5" customHeight="1">
      <c r="A30" s="5">
        <v>28</v>
      </c>
      <c r="B30" s="7" t="s">
        <v>2</v>
      </c>
      <c r="C30" s="5" t="s">
        <v>42</v>
      </c>
      <c r="D30" s="5" t="s">
        <v>45</v>
      </c>
      <c r="E30" s="6">
        <v>75</v>
      </c>
      <c r="F30" s="6"/>
      <c r="G30" s="6"/>
      <c r="H30" s="6"/>
      <c r="I30" s="4"/>
      <c r="J30" s="4">
        <f t="shared" si="1"/>
        <v>31.25</v>
      </c>
      <c r="K30" s="5"/>
    </row>
    <row r="31" spans="1:11" ht="25.5" customHeight="1">
      <c r="A31" s="5">
        <v>29</v>
      </c>
      <c r="B31" s="7" t="s">
        <v>2</v>
      </c>
      <c r="C31" s="5" t="s">
        <v>42</v>
      </c>
      <c r="D31" s="5" t="s">
        <v>49</v>
      </c>
      <c r="E31" s="6">
        <v>74.5</v>
      </c>
      <c r="F31" s="6">
        <v>13</v>
      </c>
      <c r="G31" s="6">
        <v>25</v>
      </c>
      <c r="H31" s="6">
        <v>31</v>
      </c>
      <c r="I31" s="4">
        <f t="shared" si="0"/>
        <v>69</v>
      </c>
      <c r="J31" s="4">
        <f t="shared" si="1"/>
        <v>65.54166666666667</v>
      </c>
      <c r="K31" s="5"/>
    </row>
    <row r="32" spans="1:11" ht="25.5" customHeight="1">
      <c r="A32" s="5">
        <v>30</v>
      </c>
      <c r="B32" s="7" t="s">
        <v>2</v>
      </c>
      <c r="C32" s="5" t="s">
        <v>42</v>
      </c>
      <c r="D32" s="5" t="s">
        <v>50</v>
      </c>
      <c r="E32" s="6">
        <v>74.5</v>
      </c>
      <c r="F32" s="6">
        <v>13</v>
      </c>
      <c r="G32" s="6">
        <v>19</v>
      </c>
      <c r="H32" s="6">
        <v>31.6</v>
      </c>
      <c r="I32" s="4">
        <f t="shared" si="0"/>
        <v>63.6</v>
      </c>
      <c r="J32" s="4">
        <f t="shared" si="1"/>
        <v>62.84166666666667</v>
      </c>
      <c r="K32" s="5"/>
    </row>
    <row r="33" spans="1:11" ht="25.5" customHeight="1">
      <c r="A33" s="5">
        <v>1</v>
      </c>
      <c r="B33" s="7" t="s">
        <v>28</v>
      </c>
      <c r="C33" s="7">
        <v>1202094</v>
      </c>
      <c r="D33" s="3" t="s">
        <v>29</v>
      </c>
      <c r="E33" s="4">
        <v>89.5</v>
      </c>
      <c r="F33" s="4">
        <v>15</v>
      </c>
      <c r="G33" s="4">
        <v>25</v>
      </c>
      <c r="H33" s="4">
        <v>32.1</v>
      </c>
      <c r="I33" s="4">
        <f t="shared" si="0"/>
        <v>72.1</v>
      </c>
      <c r="J33" s="4">
        <f t="shared" si="1"/>
        <v>73.34166666666667</v>
      </c>
      <c r="K33" s="5"/>
    </row>
    <row r="34" spans="1:11" ht="25.5" customHeight="1">
      <c r="A34" s="5">
        <v>2</v>
      </c>
      <c r="B34" s="7" t="s">
        <v>28</v>
      </c>
      <c r="C34" s="7">
        <v>1202094</v>
      </c>
      <c r="D34" s="3" t="s">
        <v>30</v>
      </c>
      <c r="E34" s="4">
        <v>89.5</v>
      </c>
      <c r="F34" s="4">
        <v>14</v>
      </c>
      <c r="G34" s="4">
        <v>18</v>
      </c>
      <c r="H34" s="4">
        <v>38.4</v>
      </c>
      <c r="I34" s="4">
        <f t="shared" si="0"/>
        <v>70.4</v>
      </c>
      <c r="J34" s="4">
        <f t="shared" si="1"/>
        <v>72.49166666666667</v>
      </c>
      <c r="K34" s="5"/>
    </row>
    <row r="35" spans="1:11" ht="25.5" customHeight="1">
      <c r="A35" s="5">
        <v>3</v>
      </c>
      <c r="B35" s="7" t="s">
        <v>28</v>
      </c>
      <c r="C35" s="7">
        <v>1202094</v>
      </c>
      <c r="D35" s="3" t="s">
        <v>31</v>
      </c>
      <c r="E35" s="4">
        <v>89</v>
      </c>
      <c r="F35" s="4">
        <v>13</v>
      </c>
      <c r="G35" s="4">
        <v>21</v>
      </c>
      <c r="H35" s="4">
        <v>31.8</v>
      </c>
      <c r="I35" s="4">
        <f t="shared" si="0"/>
        <v>65.8</v>
      </c>
      <c r="J35" s="4">
        <f t="shared" si="1"/>
        <v>69.98333333333333</v>
      </c>
      <c r="K35" s="5"/>
    </row>
    <row r="36" spans="1:11" ht="25.5" customHeight="1">
      <c r="A36" s="5">
        <v>4</v>
      </c>
      <c r="B36" s="7" t="s">
        <v>28</v>
      </c>
      <c r="C36" s="7">
        <v>1202094</v>
      </c>
      <c r="D36" s="3" t="s">
        <v>32</v>
      </c>
      <c r="E36" s="4">
        <v>88</v>
      </c>
      <c r="F36" s="4">
        <v>17</v>
      </c>
      <c r="G36" s="4">
        <v>25</v>
      </c>
      <c r="H36" s="4">
        <v>36.2</v>
      </c>
      <c r="I36" s="4">
        <f t="shared" si="0"/>
        <v>78.2</v>
      </c>
      <c r="J36" s="4">
        <f t="shared" si="1"/>
        <v>75.76666666666668</v>
      </c>
      <c r="K36" s="5"/>
    </row>
    <row r="37" spans="1:11" ht="25.5" customHeight="1">
      <c r="A37" s="5">
        <v>5</v>
      </c>
      <c r="B37" s="7" t="s">
        <v>28</v>
      </c>
      <c r="C37" s="7">
        <v>1202094</v>
      </c>
      <c r="D37" s="3" t="s">
        <v>33</v>
      </c>
      <c r="E37" s="4">
        <v>87.5</v>
      </c>
      <c r="F37" s="4">
        <v>15</v>
      </c>
      <c r="G37" s="4">
        <v>23</v>
      </c>
      <c r="H37" s="4">
        <v>31</v>
      </c>
      <c r="I37" s="4">
        <f t="shared" si="0"/>
        <v>69</v>
      </c>
      <c r="J37" s="4">
        <f t="shared" si="1"/>
        <v>70.95833333333334</v>
      </c>
      <c r="K37" s="5"/>
    </row>
    <row r="38" spans="1:11" ht="25.5" customHeight="1">
      <c r="A38" s="5">
        <v>6</v>
      </c>
      <c r="B38" s="7" t="s">
        <v>28</v>
      </c>
      <c r="C38" s="7">
        <v>1202094</v>
      </c>
      <c r="D38" s="3" t="s">
        <v>34</v>
      </c>
      <c r="E38" s="4">
        <v>86.5</v>
      </c>
      <c r="F38" s="4">
        <v>17</v>
      </c>
      <c r="G38" s="4">
        <v>21</v>
      </c>
      <c r="H38" s="4">
        <v>31.7</v>
      </c>
      <c r="I38" s="4">
        <f t="shared" si="0"/>
        <v>69.7</v>
      </c>
      <c r="J38" s="4">
        <f t="shared" si="1"/>
        <v>70.89166666666668</v>
      </c>
      <c r="K38" s="5"/>
    </row>
    <row r="39" spans="1:11" ht="25.5" customHeight="1">
      <c r="A39" s="5">
        <v>7</v>
      </c>
      <c r="B39" s="7" t="s">
        <v>28</v>
      </c>
      <c r="C39" s="7">
        <v>1202094</v>
      </c>
      <c r="D39" s="3" t="s">
        <v>35</v>
      </c>
      <c r="E39" s="4">
        <v>86</v>
      </c>
      <c r="F39" s="4">
        <v>16</v>
      </c>
      <c r="G39" s="4">
        <v>26</v>
      </c>
      <c r="H39" s="4">
        <v>42.1</v>
      </c>
      <c r="I39" s="4">
        <f t="shared" si="0"/>
        <v>84.1</v>
      </c>
      <c r="J39" s="4">
        <f t="shared" si="1"/>
        <v>77.88333333333333</v>
      </c>
      <c r="K39" s="5"/>
    </row>
    <row r="40" spans="1:11" ht="25.5" customHeight="1">
      <c r="A40" s="5">
        <v>8</v>
      </c>
      <c r="B40" s="7" t="s">
        <v>28</v>
      </c>
      <c r="C40" s="7">
        <v>1202094</v>
      </c>
      <c r="D40" s="3" t="s">
        <v>36</v>
      </c>
      <c r="E40" s="4">
        <v>86</v>
      </c>
      <c r="F40" s="4"/>
      <c r="G40" s="4"/>
      <c r="H40" s="4"/>
      <c r="I40" s="4"/>
      <c r="J40" s="4">
        <f t="shared" si="1"/>
        <v>35.833333333333336</v>
      </c>
      <c r="K40" s="5"/>
    </row>
    <row r="41" spans="1:11" ht="25.5" customHeight="1">
      <c r="A41" s="5">
        <v>9</v>
      </c>
      <c r="B41" s="7" t="s">
        <v>28</v>
      </c>
      <c r="C41" s="7">
        <v>1202094</v>
      </c>
      <c r="D41" s="3" t="s">
        <v>37</v>
      </c>
      <c r="E41" s="4">
        <v>86</v>
      </c>
      <c r="F41" s="4"/>
      <c r="G41" s="4"/>
      <c r="H41" s="4"/>
      <c r="I41" s="4"/>
      <c r="J41" s="4">
        <f t="shared" si="1"/>
        <v>35.833333333333336</v>
      </c>
      <c r="K41" s="5"/>
    </row>
    <row r="42" spans="1:11" ht="25.5" customHeight="1">
      <c r="A42" s="5">
        <v>10</v>
      </c>
      <c r="B42" s="7" t="s">
        <v>28</v>
      </c>
      <c r="C42" s="7">
        <v>1202094</v>
      </c>
      <c r="D42" s="3" t="s">
        <v>38</v>
      </c>
      <c r="E42" s="4">
        <v>85.5</v>
      </c>
      <c r="F42" s="4">
        <v>13</v>
      </c>
      <c r="G42" s="4">
        <v>18</v>
      </c>
      <c r="H42" s="4">
        <v>21.5</v>
      </c>
      <c r="I42" s="4">
        <f t="shared" si="0"/>
        <v>52.5</v>
      </c>
      <c r="J42" s="4">
        <f t="shared" si="1"/>
        <v>61.875</v>
      </c>
      <c r="K42" s="5"/>
    </row>
    <row r="43" spans="1:11" ht="25.5" customHeight="1">
      <c r="A43" s="5">
        <v>11</v>
      </c>
      <c r="B43" s="7" t="s">
        <v>28</v>
      </c>
      <c r="C43" s="7">
        <v>1202094</v>
      </c>
      <c r="D43" s="5" t="s">
        <v>46</v>
      </c>
      <c r="E43" s="6">
        <v>85</v>
      </c>
      <c r="F43" s="6">
        <v>16</v>
      </c>
      <c r="G43" s="6">
        <v>25</v>
      </c>
      <c r="H43" s="6">
        <v>37.4</v>
      </c>
      <c r="I43" s="4">
        <f t="shared" si="0"/>
        <v>78.4</v>
      </c>
      <c r="J43" s="4">
        <f t="shared" si="1"/>
        <v>74.61666666666667</v>
      </c>
      <c r="K43" s="12"/>
    </row>
    <row r="44" spans="1:11" ht="25.5" customHeight="1">
      <c r="A44" s="5">
        <v>12</v>
      </c>
      <c r="B44" s="7" t="s">
        <v>28</v>
      </c>
      <c r="C44" s="7">
        <v>1202094</v>
      </c>
      <c r="D44" s="5" t="s">
        <v>47</v>
      </c>
      <c r="E44" s="6">
        <v>85</v>
      </c>
      <c r="F44" s="6">
        <v>14</v>
      </c>
      <c r="G44" s="6">
        <v>19</v>
      </c>
      <c r="H44" s="6">
        <v>31.4</v>
      </c>
      <c r="I44" s="4">
        <f t="shared" si="0"/>
        <v>64.4</v>
      </c>
      <c r="J44" s="4">
        <f t="shared" si="1"/>
        <v>67.61666666666667</v>
      </c>
      <c r="K44" s="12"/>
    </row>
    <row r="45" spans="1:11" ht="25.5" customHeight="1">
      <c r="A45" s="5">
        <v>13</v>
      </c>
      <c r="B45" s="8" t="s">
        <v>28</v>
      </c>
      <c r="C45" s="8">
        <v>1202094</v>
      </c>
      <c r="D45" s="5" t="s">
        <v>48</v>
      </c>
      <c r="E45" s="6">
        <v>85</v>
      </c>
      <c r="F45" s="6"/>
      <c r="G45" s="6"/>
      <c r="H45" s="6"/>
      <c r="I45" s="4"/>
      <c r="J45" s="4">
        <f t="shared" si="1"/>
        <v>35.41666666666667</v>
      </c>
      <c r="K45" s="12"/>
    </row>
    <row r="46" spans="1:11" ht="19.5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7"/>
    </row>
    <row r="47" spans="1:11" ht="25.5" customHeight="1">
      <c r="A47" s="5">
        <v>1</v>
      </c>
      <c r="B47" s="7" t="s">
        <v>39</v>
      </c>
      <c r="C47" s="7">
        <v>1202095</v>
      </c>
      <c r="D47" s="3" t="s">
        <v>40</v>
      </c>
      <c r="E47" s="4">
        <v>82</v>
      </c>
      <c r="F47" s="4">
        <v>16</v>
      </c>
      <c r="G47" s="4">
        <v>24</v>
      </c>
      <c r="H47" s="4">
        <v>36.6</v>
      </c>
      <c r="I47" s="4">
        <f t="shared" si="0"/>
        <v>76.6</v>
      </c>
      <c r="J47" s="4">
        <f t="shared" si="1"/>
        <v>72.46666666666667</v>
      </c>
      <c r="K47" s="5"/>
    </row>
    <row r="48" spans="1:11" ht="25.5" customHeight="1">
      <c r="A48" s="5">
        <v>2</v>
      </c>
      <c r="B48" s="7" t="s">
        <v>39</v>
      </c>
      <c r="C48" s="7">
        <v>1202095</v>
      </c>
      <c r="D48" s="3" t="s">
        <v>41</v>
      </c>
      <c r="E48" s="4">
        <v>65.5</v>
      </c>
      <c r="F48" s="4">
        <v>15</v>
      </c>
      <c r="G48" s="4">
        <v>22</v>
      </c>
      <c r="H48" s="4">
        <v>35.4</v>
      </c>
      <c r="I48" s="4">
        <f t="shared" si="0"/>
        <v>72.4</v>
      </c>
      <c r="J48" s="4">
        <f t="shared" si="1"/>
        <v>63.491666666666674</v>
      </c>
      <c r="K48" s="5"/>
    </row>
  </sheetData>
  <sheetProtection/>
  <mergeCells count="2">
    <mergeCell ref="A1:K1"/>
    <mergeCell ref="A46:K46"/>
  </mergeCells>
  <printOptions horizontalCentered="1"/>
  <pageMargins left="0.5511811023622047" right="0.5511811023622047" top="0.7874015748031497" bottom="0.7874015748031497" header="0.3937007874015748" footer="0.5118110236220472"/>
  <pageSetup horizontalDpi="600" verticalDpi="600" orientation="portrait" paperSize="9" scale="85" r:id="rId1"/>
  <headerFooter scaleWithDoc="0" alignWithMargins="0">
    <oddFooter>&amp;C&amp;"宋体,常规"第&amp;"Arial,常规"&amp;P&amp;"宋体,常规"页&amp;"Arial,常规"/&amp;"宋体,常规"共&amp;"Arial,常规"&amp;N&amp;"宋体,常规"页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ksk009</dc:creator>
  <cp:keywords/>
  <dc:description/>
  <cp:lastModifiedBy>丁伯秀</cp:lastModifiedBy>
  <cp:lastPrinted>2020-11-28T08:19:21Z</cp:lastPrinted>
  <dcterms:created xsi:type="dcterms:W3CDTF">2020-10-31T03:17:51Z</dcterms:created>
  <dcterms:modified xsi:type="dcterms:W3CDTF">2020-11-28T08:39:28Z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