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<sst xmlns="http://schemas.openxmlformats.org/spreadsheetml/2006/main" count="39" uniqueCount="11">
  <si>
    <t>蚌埠市淮上区2023年公开招聘编外工作人员体检结果</t>
  </si>
  <si>
    <t>序号</t>
  </si>
  <si>
    <t>职位
代码</t>
  </si>
  <si>
    <t>准考证号</t>
  </si>
  <si>
    <t>体检结果</t>
  </si>
  <si>
    <t>050401</t>
  </si>
  <si>
    <t>合格</t>
  </si>
  <si>
    <t>050402</t>
  </si>
  <si>
    <t>050403</t>
  </si>
  <si>
    <t>050404</t>
  </si>
  <si>
    <t>050405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</si>
</sst>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2"/>
      <color theme="1"/>
      <name val="仿宋"/>
      <charset val="134"/>
    </font>
    <font>
      <sz val="18"/>
      <color theme="1"/>
      <name val="方正小标宋简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19"/>
  <sheetViews>
    <sheetView tabSelected="1" workbookViewId="0">
      <selection activeCell="R9" sqref="R9"/>
    </sheetView>
  </sheetViews>
  <sheetFormatPr defaultColWidth="9" defaultRowHeight="14.25"/>
  <cols>
    <col min="1" max="1" width="9.99166666666667" style="2" customWidth="1"/>
    <col min="2" max="2" width="25.075" style="2" customWidth="1"/>
    <col min="3" max="3" width="25.3333333333333" style="2" customWidth="1"/>
    <col min="4" max="4" width="24.8916666666667" style="2" customWidth="1"/>
    <col min="5" max="16364" width="9" style="3"/>
    <col min="16365" max="16365" width="9" style="4"/>
    <col min="16366" max="16384" width="9" style="3"/>
  </cols>
  <sheetData>
    <row r="1" ht="60" customHeight="1" spans="1:4">
      <c r="A1" s="5" t="s">
        <v>0</v>
      </c>
      <c r="B1" s="5"/>
      <c r="C1" s="5"/>
      <c r="D1" s="5"/>
    </row>
    <row r="2" s="1" customFormat="1" ht="36.95" customHeight="1" spans="1:4">
      <c r="A2" s="6" t="s">
        <v>1</v>
      </c>
      <c r="B2" s="7" t="s">
        <v>2</v>
      </c>
      <c r="C2" s="6" t="s">
        <v>3</v>
      </c>
      <c r="D2" s="6" t="s">
        <v>4</v>
      </c>
    </row>
    <row r="3" s="1" customFormat="1" ht="24.6" customHeight="1" spans="1:4">
      <c r="A3" s="8">
        <v>1</v>
      </c>
      <c r="B3" s="10" t="s">
        <v>5</v>
      </c>
      <c r="C3" s="8" t="str">
        <f>"2023030107"</f>
        <v>2023030107</v>
      </c>
      <c r="D3" s="8" t="s">
        <v>6</v>
      </c>
    </row>
    <row r="4" s="1" customFormat="1" ht="24.6" customHeight="1" spans="1:4">
      <c r="A4" s="8">
        <v>2</v>
      </c>
      <c r="B4" s="10" t="s">
        <v>7</v>
      </c>
      <c r="C4" s="8" t="str">
        <f>"2023030503"</f>
        <v>2023030503</v>
      </c>
      <c r="D4" s="8" t="s">
        <v>6</v>
      </c>
    </row>
    <row r="5" s="1" customFormat="1" ht="24.6" customHeight="1" spans="1:4">
      <c r="A5" s="8">
        <v>3</v>
      </c>
      <c r="B5" s="10" t="s">
        <v>7</v>
      </c>
      <c r="C5" s="9" t="str">
        <f>"2023030316"</f>
        <v>2023030316</v>
      </c>
      <c r="D5" s="8" t="s">
        <v>6</v>
      </c>
    </row>
    <row r="6" s="1" customFormat="1" ht="24.6" customHeight="1" spans="1:4">
      <c r="A6" s="8">
        <v>4</v>
      </c>
      <c r="B6" s="10" t="s">
        <v>8</v>
      </c>
      <c r="C6" s="8" t="str">
        <f>"2023030829"</f>
        <v>2023030829</v>
      </c>
      <c r="D6" s="8" t="s">
        <v>6</v>
      </c>
    </row>
    <row r="7" s="1" customFormat="1" ht="24.6" customHeight="1" spans="1:4">
      <c r="A7" s="8">
        <v>5</v>
      </c>
      <c r="B7" s="10" t="s">
        <v>9</v>
      </c>
      <c r="C7" s="8" t="str">
        <f>"2023030908"</f>
        <v>2023030908</v>
      </c>
      <c r="D7" s="8" t="s">
        <v>6</v>
      </c>
    </row>
    <row r="8" s="1" customFormat="1" ht="24.6" customHeight="1" spans="1:4">
      <c r="A8" s="8">
        <v>6</v>
      </c>
      <c r="B8" s="10" t="s">
        <v>9</v>
      </c>
      <c r="C8" s="8" t="str">
        <f>"2023030904"</f>
        <v>2023030904</v>
      </c>
      <c r="D8" s="8" t="s">
        <v>6</v>
      </c>
    </row>
    <row r="9" ht="24.6" customHeight="1" spans="1:16365">
      <c r="A9" s="8">
        <v>7</v>
      </c>
      <c r="B9" s="10" t="s">
        <v>10</v>
      </c>
      <c r="C9" s="8" t="str">
        <f>"2023031424"</f>
        <v>2023031424</v>
      </c>
      <c r="D9" s="8" t="s">
        <v>6</v>
      </c>
      <c r="XEK9" s="3"/>
    </row>
    <row r="10" ht="24.6" customHeight="1" spans="1:16365">
      <c r="A10" s="8">
        <v>8</v>
      </c>
      <c r="B10" s="10" t="s">
        <v>10</v>
      </c>
      <c r="C10" s="8" t="str">
        <f>"2023032009"</f>
        <v>2023032009</v>
      </c>
      <c r="D10" s="8" t="s">
        <v>6</v>
      </c>
      <c r="XEK10" s="3"/>
    </row>
    <row r="11" ht="24.6" customHeight="1" spans="1:16365">
      <c r="A11" s="8">
        <v>9</v>
      </c>
      <c r="B11" s="10" t="s">
        <v>10</v>
      </c>
      <c r="C11" s="8" t="str">
        <f>"2023032527"</f>
        <v>2023032527</v>
      </c>
      <c r="D11" s="8" t="s">
        <v>6</v>
      </c>
      <c r="XEK11" s="3"/>
    </row>
    <row r="12" ht="24.6" customHeight="1" spans="1:16365">
      <c r="A12" s="8">
        <v>10</v>
      </c>
      <c r="B12" s="10" t="s">
        <v>10</v>
      </c>
      <c r="C12" s="8" t="str">
        <f>"2023031002"</f>
        <v>2023031002</v>
      </c>
      <c r="D12" s="8" t="s">
        <v>6</v>
      </c>
      <c r="XEK12" s="3"/>
    </row>
    <row r="13" ht="24.6" customHeight="1" spans="1:16365">
      <c r="A13" s="8">
        <v>11</v>
      </c>
      <c r="B13" s="10" t="s">
        <v>10</v>
      </c>
      <c r="C13" s="8" t="str">
        <f>"2023032006"</f>
        <v>2023032006</v>
      </c>
      <c r="D13" s="8" t="s">
        <v>6</v>
      </c>
      <c r="XEK13" s="3"/>
    </row>
    <row r="14" ht="24.6" customHeight="1" spans="1:16365">
      <c r="A14" s="8">
        <v>12</v>
      </c>
      <c r="B14" s="10" t="s">
        <v>10</v>
      </c>
      <c r="C14" s="8" t="str">
        <f>"2023032719"</f>
        <v>2023032719</v>
      </c>
      <c r="D14" s="8" t="s">
        <v>6</v>
      </c>
      <c r="XEK14" s="3"/>
    </row>
    <row r="15" ht="24.6" customHeight="1" spans="1:16365">
      <c r="A15" s="8">
        <v>13</v>
      </c>
      <c r="B15" s="10" t="s">
        <v>10</v>
      </c>
      <c r="C15" s="8" t="str">
        <f>"2023032207"</f>
        <v>2023032207</v>
      </c>
      <c r="D15" s="8" t="s">
        <v>6</v>
      </c>
      <c r="XEK15" s="3"/>
    </row>
    <row r="16" ht="24.6" customHeight="1" spans="1:16365">
      <c r="A16" s="8">
        <v>14</v>
      </c>
      <c r="B16" s="10" t="s">
        <v>10</v>
      </c>
      <c r="C16" s="8" t="str">
        <f>"2023033407"</f>
        <v>2023033407</v>
      </c>
      <c r="D16" s="8" t="s">
        <v>6</v>
      </c>
      <c r="XEK16" s="3"/>
    </row>
    <row r="17" ht="24.6" customHeight="1" spans="1:16365">
      <c r="A17" s="8">
        <v>15</v>
      </c>
      <c r="B17" s="10" t="s">
        <v>10</v>
      </c>
      <c r="C17" s="8" t="str">
        <f>"2023032728"</f>
        <v>2023032728</v>
      </c>
      <c r="D17" s="8" t="s">
        <v>6</v>
      </c>
      <c r="XEK17" s="3"/>
    </row>
    <row r="18" ht="24.6" customHeight="1" spans="1:16365">
      <c r="A18" s="8">
        <v>16</v>
      </c>
      <c r="B18" s="10" t="s">
        <v>10</v>
      </c>
      <c r="C18" s="8" t="str">
        <f>"2023032402"</f>
        <v>2023032402</v>
      </c>
      <c r="D18" s="8" t="s">
        <v>6</v>
      </c>
      <c r="XEK18" s="3"/>
    </row>
    <row r="19" ht="24.6" customHeight="1" spans="1:16365">
      <c r="A19" s="8">
        <v>17</v>
      </c>
      <c r="B19" s="10" t="s">
        <v>10</v>
      </c>
      <c r="C19" s="8" t="str">
        <f>"2023031730"</f>
        <v>2023031730</v>
      </c>
      <c r="D19" s="8" t="s">
        <v>6</v>
      </c>
      <c r="XEK19" s="3"/>
    </row>
  </sheetData>
  <mergeCells count="1">
    <mergeCell ref="A1:D1"/>
  </mergeCells>
  <pageMargins left="0.984027777777778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简单、鑫</cp:lastModifiedBy>
  <dcterms:created xsi:type="dcterms:W3CDTF">2023-03-14T03:28:00Z</dcterms:created>
  <dcterms:modified xsi:type="dcterms:W3CDTF">2023-03-20T10:05:06Z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6BEBCA3EEDC842768BFB53A42E0B09F9</vt:lpwstr>
  </property>
  <property fmtid="{D5CDD505-2E9C-101B-9397-08002B2CF9AE}" pid="3" name="KSOProductBuildVer">
    <vt:lpwstr>2052-11.1.0.13703</vt:lpwstr>
  </property>
</Properties>
</file>