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500" activeTab="0"/>
  </bookViews>
  <sheets>
    <sheet name="入围体检名单" sheetId="1" r:id="rId1"/>
  </sheets>
  <definedNames>
    <definedName name="_xlnm.Print_Titles" localSheetId="0">'入围体检名单'!$2:$2</definedName>
    <definedName name="_xlnm._FilterDatabase" localSheetId="0" hidden="1">'入围体检名单'!$A$2:$G$18</definedName>
  </definedNames>
  <calcPr fullCalcOnLoad="1"/>
</workbook>
</file>

<file path=xl/sharedStrings.xml><?xml version="1.0" encoding="utf-8"?>
<sst xmlns="http://schemas.openxmlformats.org/spreadsheetml/2006/main" count="24" uniqueCount="16">
  <si>
    <t>六安市裕安区城乡建设投资集团有限公司公开招聘工作人员入围体检人员名单</t>
  </si>
  <si>
    <t>序号</t>
  </si>
  <si>
    <t>报考部门</t>
  </si>
  <si>
    <t>岗位代码</t>
  </si>
  <si>
    <t>准考证号</t>
  </si>
  <si>
    <t>笔试成绩</t>
  </si>
  <si>
    <t>面试成绩</t>
  </si>
  <si>
    <t>合成成绩</t>
  </si>
  <si>
    <t>综合管理岗</t>
  </si>
  <si>
    <t>综合管理部</t>
  </si>
  <si>
    <t>审计法规风控部</t>
  </si>
  <si>
    <t>计划财务部</t>
  </si>
  <si>
    <t>战略投资部</t>
  </si>
  <si>
    <t>融资管理部</t>
  </si>
  <si>
    <t>建设管理部</t>
  </si>
  <si>
    <t>资产管理部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</si>
</sst>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6">
    <font>
      <sz val="12"/>
      <name val="宋体"/>
      <family val="0"/>
    </font>
    <font>
      <sz val="11"/>
      <name val="宋体"/>
      <family val="0"/>
    </font>
    <font>
      <sz val="9"/>
      <name val="宋体"/>
      <family val="0"/>
    </font>
    <font>
      <b/>
      <sz val="14"/>
      <name val="宋体"/>
      <family val="0"/>
    </font>
    <font>
      <b/>
      <sz val="9"/>
      <name val="宋体"/>
      <family val="0"/>
    </font>
    <font>
      <b/>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3">
    <xf numFmtId="0" fontId="0" fillId="0" borderId="0" xfId="0" applyAlignment="1">
      <alignment vertical="center"/>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vertical="center"/>
    </xf>
    <xf numFmtId="0" fontId="3" fillId="0" borderId="0" xfId="0" applyFont="1" applyFill="1" applyAlignment="1">
      <alignment horizontal="center" vertical="center"/>
    </xf>
    <xf numFmtId="0" fontId="4"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shrinkToFit="1"/>
    </xf>
    <xf numFmtId="0" fontId="1" fillId="0" borderId="10" xfId="0" applyFont="1" applyFill="1" applyBorder="1" applyAlignment="1">
      <alignment horizontal="center" vertical="center" wrapText="1"/>
    </xf>
    <xf numFmtId="49" fontId="0" fillId="0" borderId="10" xfId="0" applyNumberFormat="1" applyFont="1" applyFill="1" applyBorder="1" applyAlignment="1">
      <alignment horizontal="center" vertical="center"/>
    </xf>
    <xf numFmtId="176" fontId="0" fillId="0" borderId="10" xfId="0" applyNumberFormat="1" applyFont="1" applyFill="1" applyBorder="1" applyAlignment="1">
      <alignment horizontal="center" vertical="center"/>
    </xf>
    <xf numFmtId="0" fontId="45" fillId="0" borderId="10" xfId="0" applyFont="1" applyFill="1" applyBorder="1" applyAlignment="1">
      <alignment horizontal="center" vertical="center" wrapText="1"/>
    </xf>
    <xf numFmtId="176" fontId="0" fillId="0" borderId="11" xfId="0" applyNumberFormat="1" applyFont="1" applyFill="1" applyBorder="1" applyAlignment="1">
      <alignment horizontal="center" vertical="center"/>
    </xf>
    <xf numFmtId="176" fontId="1" fillId="0" borderId="0" xfId="0" applyNumberFormat="1" applyFont="1" applyFill="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18"/>
  <sheetViews>
    <sheetView tabSelected="1" zoomScaleSheetLayoutView="100" workbookViewId="0" topLeftCell="A1">
      <selection activeCell="O7" sqref="O7"/>
    </sheetView>
  </sheetViews>
  <sheetFormatPr defaultColWidth="9.00390625" defaultRowHeight="14.25"/>
  <cols>
    <col min="1" max="1" width="5.50390625" style="3" customWidth="1"/>
    <col min="2" max="2" width="16.625" style="3" customWidth="1"/>
    <col min="3" max="3" width="14.25390625" style="3" customWidth="1"/>
    <col min="4" max="4" width="16.875" style="3" customWidth="1"/>
    <col min="5" max="5" width="12.625" style="3" customWidth="1"/>
    <col min="6" max="7" width="13.125" style="3" customWidth="1"/>
    <col min="8" max="8" width="9.00390625" style="3" customWidth="1"/>
    <col min="9" max="9" width="12.625" style="3" bestFit="1" customWidth="1"/>
    <col min="10" max="16384" width="9.00390625" style="3" customWidth="1"/>
  </cols>
  <sheetData>
    <row r="1" spans="1:7" ht="54" customHeight="1">
      <c r="A1" s="4" t="s">
        <v>0</v>
      </c>
      <c r="B1" s="4"/>
      <c r="C1" s="4"/>
      <c r="D1" s="4"/>
      <c r="E1" s="4"/>
      <c r="F1" s="4"/>
      <c r="G1" s="4"/>
    </row>
    <row r="2" spans="1:7" s="1" customFormat="1" ht="24.75" customHeight="1">
      <c r="A2" s="5" t="s">
        <v>1</v>
      </c>
      <c r="B2" s="5" t="s">
        <v>2</v>
      </c>
      <c r="C2" s="5" t="s">
        <v>3</v>
      </c>
      <c r="D2" s="6" t="s">
        <v>4</v>
      </c>
      <c r="E2" s="5" t="s">
        <v>5</v>
      </c>
      <c r="F2" s="5" t="s">
        <v>6</v>
      </c>
      <c r="G2" s="5" t="s">
        <v>7</v>
      </c>
    </row>
    <row r="3" spans="1:7" s="2" customFormat="1" ht="24.75" customHeight="1">
      <c r="A3" s="7">
        <v>1</v>
      </c>
      <c r="B3" s="7" t="s">
        <v>8</v>
      </c>
      <c r="C3" s="7">
        <v>20230501</v>
      </c>
      <c r="D3" s="8">
        <v>20230501099</v>
      </c>
      <c r="E3" s="9">
        <v>95</v>
      </c>
      <c r="F3" s="9">
        <v>78.16</v>
      </c>
      <c r="G3" s="9">
        <f aca="true" t="shared" si="0" ref="G3:G18">E3/1.2*0.5+F3*0.5</f>
        <v>78.66333333333333</v>
      </c>
    </row>
    <row r="4" spans="1:7" s="2" customFormat="1" ht="24.75" customHeight="1">
      <c r="A4" s="7">
        <v>2</v>
      </c>
      <c r="B4" s="7" t="s">
        <v>8</v>
      </c>
      <c r="C4" s="7">
        <v>20230501</v>
      </c>
      <c r="D4" s="8">
        <v>20230501082</v>
      </c>
      <c r="E4" s="9">
        <v>91.5</v>
      </c>
      <c r="F4" s="9">
        <v>79.36</v>
      </c>
      <c r="G4" s="9">
        <f t="shared" si="0"/>
        <v>77.805</v>
      </c>
    </row>
    <row r="5" spans="1:9" ht="24.75" customHeight="1">
      <c r="A5" s="7">
        <v>3</v>
      </c>
      <c r="B5" s="7" t="s">
        <v>9</v>
      </c>
      <c r="C5" s="7">
        <v>20230502</v>
      </c>
      <c r="D5" s="8">
        <v>20230502014</v>
      </c>
      <c r="E5" s="9">
        <v>85.5</v>
      </c>
      <c r="F5" s="9">
        <v>78.74</v>
      </c>
      <c r="G5" s="9">
        <f t="shared" si="0"/>
        <v>74.995</v>
      </c>
      <c r="I5" s="12"/>
    </row>
    <row r="6" spans="1:7" ht="24.75" customHeight="1">
      <c r="A6" s="7">
        <v>4</v>
      </c>
      <c r="B6" s="7" t="s">
        <v>10</v>
      </c>
      <c r="C6" s="7">
        <v>20230503</v>
      </c>
      <c r="D6" s="8">
        <v>20230503001</v>
      </c>
      <c r="E6" s="9">
        <v>85.2</v>
      </c>
      <c r="F6" s="9">
        <v>77.02</v>
      </c>
      <c r="G6" s="9">
        <f t="shared" si="0"/>
        <v>74.00999999999999</v>
      </c>
    </row>
    <row r="7" spans="1:7" ht="24.75" customHeight="1">
      <c r="A7" s="7">
        <v>5</v>
      </c>
      <c r="B7" s="7" t="s">
        <v>11</v>
      </c>
      <c r="C7" s="7">
        <v>20230504</v>
      </c>
      <c r="D7" s="8">
        <v>20230504074</v>
      </c>
      <c r="E7" s="9">
        <v>95.5</v>
      </c>
      <c r="F7" s="9">
        <v>79.7</v>
      </c>
      <c r="G7" s="9">
        <f t="shared" si="0"/>
        <v>79.64166666666668</v>
      </c>
    </row>
    <row r="8" spans="1:7" ht="24.75" customHeight="1">
      <c r="A8" s="7">
        <v>6</v>
      </c>
      <c r="B8" s="7" t="s">
        <v>11</v>
      </c>
      <c r="C8" s="7">
        <v>20230504</v>
      </c>
      <c r="D8" s="8">
        <v>20230504003</v>
      </c>
      <c r="E8" s="9">
        <v>95.4</v>
      </c>
      <c r="F8" s="9">
        <v>77.12</v>
      </c>
      <c r="G8" s="9">
        <f t="shared" si="0"/>
        <v>78.31</v>
      </c>
    </row>
    <row r="9" spans="1:7" ht="24.75" customHeight="1">
      <c r="A9" s="7">
        <v>7</v>
      </c>
      <c r="B9" s="7" t="s">
        <v>11</v>
      </c>
      <c r="C9" s="7">
        <v>20230504</v>
      </c>
      <c r="D9" s="8">
        <v>20230504052</v>
      </c>
      <c r="E9" s="9">
        <v>95.7</v>
      </c>
      <c r="F9" s="9">
        <v>76.86</v>
      </c>
      <c r="G9" s="9">
        <f t="shared" si="0"/>
        <v>78.305</v>
      </c>
    </row>
    <row r="10" spans="1:7" ht="24.75" customHeight="1">
      <c r="A10" s="7">
        <v>8</v>
      </c>
      <c r="B10" s="7" t="s">
        <v>11</v>
      </c>
      <c r="C10" s="7">
        <v>20230504</v>
      </c>
      <c r="D10" s="8">
        <v>20230504051</v>
      </c>
      <c r="E10" s="9">
        <v>90.1</v>
      </c>
      <c r="F10" s="9">
        <v>81.5</v>
      </c>
      <c r="G10" s="9">
        <f t="shared" si="0"/>
        <v>78.29166666666666</v>
      </c>
    </row>
    <row r="11" spans="1:7" ht="24.75" customHeight="1">
      <c r="A11" s="7">
        <v>9</v>
      </c>
      <c r="B11" s="10" t="s">
        <v>12</v>
      </c>
      <c r="C11" s="10">
        <v>20230505</v>
      </c>
      <c r="D11" s="8">
        <v>20230505017</v>
      </c>
      <c r="E11" s="9">
        <v>93.6</v>
      </c>
      <c r="F11" s="9">
        <v>78.78</v>
      </c>
      <c r="G11" s="9">
        <f t="shared" si="0"/>
        <v>78.39</v>
      </c>
    </row>
    <row r="12" spans="1:7" ht="24.75" customHeight="1">
      <c r="A12" s="7">
        <v>10</v>
      </c>
      <c r="B12" s="10" t="s">
        <v>12</v>
      </c>
      <c r="C12" s="10">
        <v>20230505</v>
      </c>
      <c r="D12" s="8">
        <v>20230505019</v>
      </c>
      <c r="E12" s="9">
        <v>93.2</v>
      </c>
      <c r="F12" s="9">
        <v>77.38</v>
      </c>
      <c r="G12" s="9">
        <f t="shared" si="0"/>
        <v>77.52333333333334</v>
      </c>
    </row>
    <row r="13" spans="1:7" ht="24.75" customHeight="1">
      <c r="A13" s="7">
        <v>11</v>
      </c>
      <c r="B13" s="7" t="s">
        <v>13</v>
      </c>
      <c r="C13" s="7">
        <v>20230506</v>
      </c>
      <c r="D13" s="8">
        <v>20230506005</v>
      </c>
      <c r="E13" s="9">
        <v>77.1</v>
      </c>
      <c r="F13" s="9">
        <v>76.64</v>
      </c>
      <c r="G13" s="9">
        <f t="shared" si="0"/>
        <v>70.445</v>
      </c>
    </row>
    <row r="14" spans="1:7" ht="24.75" customHeight="1">
      <c r="A14" s="7">
        <v>12</v>
      </c>
      <c r="B14" s="7" t="s">
        <v>13</v>
      </c>
      <c r="C14" s="7">
        <v>20230507</v>
      </c>
      <c r="D14" s="8">
        <v>20230507007</v>
      </c>
      <c r="E14" s="9">
        <v>86.5</v>
      </c>
      <c r="F14" s="9">
        <v>79.6</v>
      </c>
      <c r="G14" s="9">
        <f t="shared" si="0"/>
        <v>75.84166666666667</v>
      </c>
    </row>
    <row r="15" spans="1:7" ht="24.75" customHeight="1">
      <c r="A15" s="7">
        <v>13</v>
      </c>
      <c r="B15" s="7" t="s">
        <v>14</v>
      </c>
      <c r="C15" s="7">
        <v>20230508</v>
      </c>
      <c r="D15" s="8">
        <v>20230508068</v>
      </c>
      <c r="E15" s="9">
        <v>95.2</v>
      </c>
      <c r="F15" s="11">
        <v>76.46</v>
      </c>
      <c r="G15" s="9">
        <f t="shared" si="0"/>
        <v>77.89666666666668</v>
      </c>
    </row>
    <row r="16" spans="1:7" ht="24.75" customHeight="1">
      <c r="A16" s="7">
        <v>14</v>
      </c>
      <c r="B16" s="7" t="s">
        <v>14</v>
      </c>
      <c r="C16" s="7">
        <v>20230508</v>
      </c>
      <c r="D16" s="8">
        <v>20230508059</v>
      </c>
      <c r="E16" s="9">
        <v>92.5</v>
      </c>
      <c r="F16" s="9">
        <v>77.94</v>
      </c>
      <c r="G16" s="9">
        <f t="shared" si="0"/>
        <v>77.51166666666667</v>
      </c>
    </row>
    <row r="17" spans="1:7" ht="24.75" customHeight="1">
      <c r="A17" s="7">
        <v>15</v>
      </c>
      <c r="B17" s="7" t="s">
        <v>15</v>
      </c>
      <c r="C17" s="7">
        <v>20230509</v>
      </c>
      <c r="D17" s="8">
        <v>20230509092</v>
      </c>
      <c r="E17" s="9">
        <v>85.5</v>
      </c>
      <c r="F17" s="9">
        <v>75.68</v>
      </c>
      <c r="G17" s="9">
        <f t="shared" si="0"/>
        <v>73.465</v>
      </c>
    </row>
    <row r="18" spans="1:7" ht="24.75" customHeight="1">
      <c r="A18" s="7">
        <v>16</v>
      </c>
      <c r="B18" s="7" t="s">
        <v>15</v>
      </c>
      <c r="C18" s="7">
        <v>20230509</v>
      </c>
      <c r="D18" s="8">
        <v>20230509020</v>
      </c>
      <c r="E18" s="9">
        <v>76.3</v>
      </c>
      <c r="F18" s="9">
        <v>78.62</v>
      </c>
      <c r="G18" s="9">
        <f t="shared" si="0"/>
        <v>71.10166666666667</v>
      </c>
    </row>
  </sheetData>
  <sheetProtection/>
  <autoFilter ref="A2:G18">
    <sortState ref="A3:G18">
      <sortCondition sortBy="value" ref="C3:C18"/>
    </sortState>
  </autoFilter>
  <mergeCells count="1">
    <mergeCell ref="A1:G1"/>
  </mergeCells>
  <printOptions/>
  <pageMargins left="0.7513888888888889" right="0.7513888888888889" top="1" bottom="1" header="0.5118055555555555" footer="0.5118055555555555"/>
  <pageSetup fitToHeight="0" fitToWidth="1" horizontalDpi="600" verticalDpi="600" orientation="portrait" paperSize="9" scale="54"/>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2023-07-02T01:22:35Z</cp:lastPrinted>
  <dcterms:created xsi:type="dcterms:W3CDTF">2020-10-23T08:28:43Z</dcterms:created>
  <dcterms:modified xsi:type="dcterms:W3CDTF">2023-07-03T07:01:41Z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1251F5E8EF324EA2AD7E087F477047E2</vt:lpwstr>
  </property>
</Properties>
</file>