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220" windowHeight="7700"/>
  </bookViews>
  <sheets>
    <sheet name="选岗" sheetId="5" r:id="rId1"/>
  </sheets>
  <calcPr calcId="144525"/>
</workbook>
</file>

<file path=xl/calcChain.xml><?xml version="1.0" encoding="utf-8"?>
<calcChain xmlns="http://schemas.openxmlformats.org/spreadsheetml/2006/main">
  <c r="L13" i="5"/>
  <c r="K13"/>
  <c r="L12"/>
  <c r="K12"/>
  <c r="L11"/>
  <c r="K11"/>
  <c r="L10"/>
  <c r="K10"/>
  <c r="L9"/>
  <c r="K9"/>
  <c r="L8"/>
  <c r="K8"/>
  <c r="L7"/>
  <c r="K7"/>
  <c r="L6"/>
  <c r="K6"/>
  <c r="L5"/>
  <c r="K5"/>
  <c r="L4"/>
  <c r="K4"/>
</calcChain>
</file>

<file path=xl/sharedStrings.xml><?xml version="1.0" encoding="utf-8"?>
<sst xmlns="http://schemas.openxmlformats.org/spreadsheetml/2006/main" count="76" uniqueCount="43">
  <si>
    <t>附件：</t>
  </si>
  <si>
    <t>2023年度霍邱县事业单位公开招聘农村幼儿园教师拟选岗人员名单</t>
  </si>
  <si>
    <t>序号</t>
  </si>
  <si>
    <t>职位代码</t>
  </si>
  <si>
    <t>考生
姓名</t>
  </si>
  <si>
    <t>性别</t>
  </si>
  <si>
    <t>民族</t>
  </si>
  <si>
    <t>出生年月</t>
  </si>
  <si>
    <t>学历</t>
  </si>
  <si>
    <t>准考证号</t>
  </si>
  <si>
    <t>笔试折合
成绩</t>
  </si>
  <si>
    <t>专业测试
成绩</t>
  </si>
  <si>
    <r>
      <rPr>
        <sz val="11"/>
        <rFont val="宋体"/>
        <family val="3"/>
        <charset val="134"/>
        <scheme val="minor"/>
      </rPr>
      <t>专业测试成绩</t>
    </r>
    <r>
      <rPr>
        <sz val="11"/>
        <rFont val="Arial"/>
        <family val="2"/>
      </rPr>
      <t>×</t>
    </r>
    <r>
      <rPr>
        <sz val="11"/>
        <rFont val="宋体"/>
        <family val="3"/>
        <charset val="134"/>
        <scheme val="minor"/>
      </rPr>
      <t>0.3</t>
    </r>
  </si>
  <si>
    <t>总成绩</t>
  </si>
  <si>
    <t>备注</t>
  </si>
  <si>
    <t>0902002</t>
  </si>
  <si>
    <t>黄筠</t>
  </si>
  <si>
    <t>女</t>
  </si>
  <si>
    <t>汉族</t>
  </si>
  <si>
    <t>本科</t>
  </si>
  <si>
    <t>4134091402017</t>
  </si>
  <si>
    <t>张孝芝</t>
  </si>
  <si>
    <t>专科</t>
  </si>
  <si>
    <t>4134091401716</t>
  </si>
  <si>
    <t>岳显</t>
  </si>
  <si>
    <t>4134091401923</t>
  </si>
  <si>
    <t>吕长虹</t>
  </si>
  <si>
    <t>4134091401728</t>
  </si>
  <si>
    <t>宋钰</t>
  </si>
  <si>
    <t>男</t>
  </si>
  <si>
    <t>4134091401709</t>
  </si>
  <si>
    <t>柏雪</t>
  </si>
  <si>
    <t>回族</t>
  </si>
  <si>
    <t>1994.10</t>
  </si>
  <si>
    <t>4134091401230</t>
  </si>
  <si>
    <t>周楠</t>
  </si>
  <si>
    <t>4134091401208</t>
  </si>
  <si>
    <t>范袁园</t>
  </si>
  <si>
    <t>4134091401811</t>
  </si>
  <si>
    <t>姜健</t>
  </si>
  <si>
    <t>4134091401801</t>
  </si>
  <si>
    <t>叶琳</t>
  </si>
  <si>
    <t>4134091401622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</si>
</sst>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7"/>
      <name val="方正小标宋简体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pane xSplit="1" ySplit="3" topLeftCell="B4" activePane="bottomRight" state="frozen"/>
      <selection pane="topRight"/>
      <selection pane="bottomLeft"/>
      <selection pane="bottomRight" activeCell="A2" sqref="A2:M2"/>
    </sheetView>
  </sheetViews>
  <sheetFormatPr defaultColWidth="9" defaultRowHeight="14"/>
  <cols>
    <col min="1" max="1" width="7.26953125" style="4" customWidth="1"/>
    <col min="2" max="2" width="11.90625" style="4" customWidth="1"/>
    <col min="3" max="3" width="10.08984375" style="4" customWidth="1"/>
    <col min="4" max="5" width="7.7265625" style="4" customWidth="1"/>
    <col min="6" max="6" width="10.90625" style="4" customWidth="1"/>
    <col min="7" max="7" width="8.7265625" style="4" customWidth="1"/>
    <col min="8" max="8" width="17.6328125" style="4" customWidth="1"/>
    <col min="9" max="10" width="11" style="4" customWidth="1"/>
    <col min="11" max="12" width="11" style="5" customWidth="1"/>
    <col min="13" max="13" width="6.90625" style="4" customWidth="1"/>
    <col min="14" max="16348" width="9" style="4" customWidth="1"/>
    <col min="16349" max="16384" width="9" style="4"/>
  </cols>
  <sheetData>
    <row r="1" spans="1:13" ht="27" customHeight="1">
      <c r="A1" s="14" t="s">
        <v>0</v>
      </c>
      <c r="B1" s="14"/>
    </row>
    <row r="2" spans="1:13" s="1" customFormat="1" ht="3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2" customFormat="1" ht="30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6" t="s">
        <v>11</v>
      </c>
      <c r="K3" s="12" t="s">
        <v>12</v>
      </c>
      <c r="L3" s="12" t="s">
        <v>13</v>
      </c>
      <c r="M3" s="6" t="s">
        <v>14</v>
      </c>
    </row>
    <row r="4" spans="1:13" s="3" customFormat="1" ht="30" customHeight="1">
      <c r="A4" s="8">
        <v>1</v>
      </c>
      <c r="B4" s="9" t="s">
        <v>15</v>
      </c>
      <c r="C4" s="9" t="s">
        <v>16</v>
      </c>
      <c r="D4" s="10" t="s">
        <v>17</v>
      </c>
      <c r="E4" s="10" t="s">
        <v>18</v>
      </c>
      <c r="F4" s="11">
        <v>1993.01</v>
      </c>
      <c r="G4" s="10" t="s">
        <v>19</v>
      </c>
      <c r="H4" s="9" t="s">
        <v>20</v>
      </c>
      <c r="I4" s="13">
        <v>45.7</v>
      </c>
      <c r="J4" s="13">
        <v>79.94</v>
      </c>
      <c r="K4" s="13">
        <f t="shared" ref="K4:K13" si="0">J4*0.3</f>
        <v>23.981999999999999</v>
      </c>
      <c r="L4" s="13">
        <f t="shared" ref="L4:L13" si="1">I4+K4</f>
        <v>69.682000000000002</v>
      </c>
      <c r="M4" s="8"/>
    </row>
    <row r="5" spans="1:13" s="3" customFormat="1" ht="30" customHeight="1">
      <c r="A5" s="8">
        <v>2</v>
      </c>
      <c r="B5" s="9" t="s">
        <v>15</v>
      </c>
      <c r="C5" s="9" t="s">
        <v>21</v>
      </c>
      <c r="D5" s="10" t="s">
        <v>17</v>
      </c>
      <c r="E5" s="10" t="s">
        <v>18</v>
      </c>
      <c r="F5" s="11">
        <v>2000.03</v>
      </c>
      <c r="G5" s="10" t="s">
        <v>22</v>
      </c>
      <c r="H5" s="9" t="s">
        <v>23</v>
      </c>
      <c r="I5" s="13">
        <v>43.366666666666703</v>
      </c>
      <c r="J5" s="13">
        <v>84.2</v>
      </c>
      <c r="K5" s="13">
        <f t="shared" si="0"/>
        <v>25.26</v>
      </c>
      <c r="L5" s="13">
        <f t="shared" si="1"/>
        <v>68.626666666666694</v>
      </c>
      <c r="M5" s="8"/>
    </row>
    <row r="6" spans="1:13" s="3" customFormat="1" ht="30" customHeight="1">
      <c r="A6" s="8">
        <v>3</v>
      </c>
      <c r="B6" s="9" t="s">
        <v>15</v>
      </c>
      <c r="C6" s="9" t="s">
        <v>24</v>
      </c>
      <c r="D6" s="10" t="s">
        <v>17</v>
      </c>
      <c r="E6" s="10" t="s">
        <v>18</v>
      </c>
      <c r="F6" s="11">
        <v>1995.09</v>
      </c>
      <c r="G6" s="10" t="s">
        <v>19</v>
      </c>
      <c r="H6" s="9" t="s">
        <v>25</v>
      </c>
      <c r="I6" s="13">
        <v>45.5</v>
      </c>
      <c r="J6" s="13">
        <v>76.819999999999993</v>
      </c>
      <c r="K6" s="13">
        <f t="shared" si="0"/>
        <v>23.045999999999999</v>
      </c>
      <c r="L6" s="13">
        <f t="shared" si="1"/>
        <v>68.546000000000006</v>
      </c>
      <c r="M6" s="8"/>
    </row>
    <row r="7" spans="1:13" s="3" customFormat="1" ht="30" customHeight="1">
      <c r="A7" s="8">
        <v>4</v>
      </c>
      <c r="B7" s="9" t="s">
        <v>15</v>
      </c>
      <c r="C7" s="9" t="s">
        <v>26</v>
      </c>
      <c r="D7" s="10" t="s">
        <v>17</v>
      </c>
      <c r="E7" s="10" t="s">
        <v>18</v>
      </c>
      <c r="F7" s="11">
        <v>2003.01</v>
      </c>
      <c r="G7" s="10" t="s">
        <v>22</v>
      </c>
      <c r="H7" s="9" t="s">
        <v>27</v>
      </c>
      <c r="I7" s="13">
        <v>43.6</v>
      </c>
      <c r="J7" s="13">
        <v>82.66</v>
      </c>
      <c r="K7" s="13">
        <f t="shared" si="0"/>
        <v>24.797999999999998</v>
      </c>
      <c r="L7" s="13">
        <f t="shared" si="1"/>
        <v>68.397999999999996</v>
      </c>
      <c r="M7" s="8"/>
    </row>
    <row r="8" spans="1:13" s="3" customFormat="1" ht="30" customHeight="1">
      <c r="A8" s="8">
        <v>5</v>
      </c>
      <c r="B8" s="9" t="s">
        <v>15</v>
      </c>
      <c r="C8" s="9" t="s">
        <v>28</v>
      </c>
      <c r="D8" s="10" t="s">
        <v>29</v>
      </c>
      <c r="E8" s="10" t="s">
        <v>18</v>
      </c>
      <c r="F8" s="11">
        <v>1998.06</v>
      </c>
      <c r="G8" s="10" t="s">
        <v>19</v>
      </c>
      <c r="H8" s="9" t="s">
        <v>30</v>
      </c>
      <c r="I8" s="13">
        <v>43.1666666666667</v>
      </c>
      <c r="J8" s="13">
        <v>82.62</v>
      </c>
      <c r="K8" s="13">
        <f t="shared" si="0"/>
        <v>24.786000000000001</v>
      </c>
      <c r="L8" s="13">
        <f t="shared" si="1"/>
        <v>67.952666666666701</v>
      </c>
      <c r="M8" s="8"/>
    </row>
    <row r="9" spans="1:13" s="3" customFormat="1" ht="30" customHeight="1">
      <c r="A9" s="8">
        <v>6</v>
      </c>
      <c r="B9" s="9" t="s">
        <v>15</v>
      </c>
      <c r="C9" s="9" t="s">
        <v>31</v>
      </c>
      <c r="D9" s="10" t="s">
        <v>17</v>
      </c>
      <c r="E9" s="10" t="s">
        <v>32</v>
      </c>
      <c r="F9" s="11" t="s">
        <v>33</v>
      </c>
      <c r="G9" s="10" t="s">
        <v>19</v>
      </c>
      <c r="H9" s="9" t="s">
        <v>34</v>
      </c>
      <c r="I9" s="13">
        <v>45.366666666666703</v>
      </c>
      <c r="J9" s="13">
        <v>74.3</v>
      </c>
      <c r="K9" s="13">
        <f t="shared" si="0"/>
        <v>22.29</v>
      </c>
      <c r="L9" s="13">
        <f t="shared" si="1"/>
        <v>67.656666666666695</v>
      </c>
      <c r="M9" s="8"/>
    </row>
    <row r="10" spans="1:13" s="3" customFormat="1" ht="30" customHeight="1">
      <c r="A10" s="8">
        <v>7</v>
      </c>
      <c r="B10" s="9" t="s">
        <v>15</v>
      </c>
      <c r="C10" s="9" t="s">
        <v>35</v>
      </c>
      <c r="D10" s="10" t="s">
        <v>17</v>
      </c>
      <c r="E10" s="10" t="s">
        <v>18</v>
      </c>
      <c r="F10" s="11">
        <v>1997.11</v>
      </c>
      <c r="G10" s="10" t="s">
        <v>19</v>
      </c>
      <c r="H10" s="9" t="s">
        <v>36</v>
      </c>
      <c r="I10" s="13">
        <v>45.233333333333299</v>
      </c>
      <c r="J10" s="13">
        <v>74.239999999999995</v>
      </c>
      <c r="K10" s="13">
        <f t="shared" si="0"/>
        <v>22.271999999999998</v>
      </c>
      <c r="L10" s="13">
        <f t="shared" si="1"/>
        <v>67.505333333333297</v>
      </c>
      <c r="M10" s="8"/>
    </row>
    <row r="11" spans="1:13" s="3" customFormat="1" ht="30" customHeight="1">
      <c r="A11" s="8">
        <v>8</v>
      </c>
      <c r="B11" s="9" t="s">
        <v>15</v>
      </c>
      <c r="C11" s="9" t="s">
        <v>37</v>
      </c>
      <c r="D11" s="10" t="s">
        <v>17</v>
      </c>
      <c r="E11" s="10" t="s">
        <v>18</v>
      </c>
      <c r="F11" s="11">
        <v>2003.11</v>
      </c>
      <c r="G11" s="10" t="s">
        <v>22</v>
      </c>
      <c r="H11" s="9" t="s">
        <v>38</v>
      </c>
      <c r="I11" s="13">
        <v>43.3333333333333</v>
      </c>
      <c r="J11" s="13">
        <v>80.260000000000005</v>
      </c>
      <c r="K11" s="13">
        <f t="shared" si="0"/>
        <v>24.077999999999999</v>
      </c>
      <c r="L11" s="13">
        <f t="shared" si="1"/>
        <v>67.411333333333303</v>
      </c>
      <c r="M11" s="8"/>
    </row>
    <row r="12" spans="1:13" s="3" customFormat="1" ht="30" customHeight="1">
      <c r="A12" s="8">
        <v>9</v>
      </c>
      <c r="B12" s="9" t="s">
        <v>15</v>
      </c>
      <c r="C12" s="9" t="s">
        <v>39</v>
      </c>
      <c r="D12" s="10" t="s">
        <v>17</v>
      </c>
      <c r="E12" s="10" t="s">
        <v>18</v>
      </c>
      <c r="F12" s="11">
        <v>1993.04</v>
      </c>
      <c r="G12" s="10" t="s">
        <v>22</v>
      </c>
      <c r="H12" s="9" t="s">
        <v>40</v>
      </c>
      <c r="I12" s="13">
        <v>43.866666666666703</v>
      </c>
      <c r="J12" s="13">
        <v>77.400000000000006</v>
      </c>
      <c r="K12" s="13">
        <f t="shared" si="0"/>
        <v>23.22</v>
      </c>
      <c r="L12" s="13">
        <f t="shared" si="1"/>
        <v>67.086666666666702</v>
      </c>
      <c r="M12" s="8"/>
    </row>
    <row r="13" spans="1:13" s="3" customFormat="1" ht="30" customHeight="1">
      <c r="A13" s="8">
        <v>10</v>
      </c>
      <c r="B13" s="9" t="s">
        <v>15</v>
      </c>
      <c r="C13" s="9" t="s">
        <v>41</v>
      </c>
      <c r="D13" s="10" t="s">
        <v>17</v>
      </c>
      <c r="E13" s="10" t="s">
        <v>18</v>
      </c>
      <c r="F13" s="11">
        <v>1995.09</v>
      </c>
      <c r="G13" s="10" t="s">
        <v>22</v>
      </c>
      <c r="H13" s="9" t="s">
        <v>42</v>
      </c>
      <c r="I13" s="13">
        <v>42.9</v>
      </c>
      <c r="J13" s="13">
        <v>77.540000000000006</v>
      </c>
      <c r="K13" s="13">
        <f t="shared" si="0"/>
        <v>23.262</v>
      </c>
      <c r="L13" s="13">
        <f t="shared" si="1"/>
        <v>66.162000000000006</v>
      </c>
      <c r="M13" s="8"/>
    </row>
  </sheetData>
  <mergeCells count="2">
    <mergeCell ref="A1:B1"/>
    <mergeCell ref="A2:M2"/>
  </mergeCells>
  <phoneticPr fontId="6" type="noConversion"/>
  <printOptions horizontalCentered="1"/>
  <pageMargins left="0.109722222222222" right="0.109722222222222" top="0.94861111111111096" bottom="0.55486111111111103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2023-08-28T11:29:41Z</cp:lastPrinted>
  <dcterms:created xsi:type="dcterms:W3CDTF">2023-06-25T07:02:00Z</dcterms:created>
  <dcterms:modified xsi:type="dcterms:W3CDTF">2023-08-28T11:29:47Z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9E1D347034C34A958D13EF1CA5C84582_12</vt:lpwstr>
  </property>
  <property fmtid="{D5CDD505-2E9C-101B-9397-08002B2CF9AE}" pid="4" name="KSOReadingLayout">
    <vt:bool>true</vt:bool>
  </property>
</Properties>
</file>