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5" i="1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<sst xmlns="http://schemas.openxmlformats.org/spreadsheetml/2006/main" count="61" uniqueCount="45">
  <si>
    <t>序号</t>
  </si>
  <si>
    <t>招聘单位</t>
  </si>
  <si>
    <t>岗位代码</t>
  </si>
  <si>
    <t>岗位名称</t>
  </si>
  <si>
    <t>准考证号</t>
  </si>
  <si>
    <t>1</t>
  </si>
  <si>
    <t>党政办公室</t>
  </si>
  <si>
    <t>5级雇员</t>
  </si>
  <si>
    <t>2022010102</t>
  </si>
  <si>
    <t>4</t>
  </si>
  <si>
    <t>6级雇员</t>
  </si>
  <si>
    <t>2022010207</t>
  </si>
  <si>
    <t>5</t>
  </si>
  <si>
    <t>6</t>
  </si>
  <si>
    <t>7</t>
  </si>
  <si>
    <t>经济发展局</t>
  </si>
  <si>
    <t>2022010224</t>
  </si>
  <si>
    <t>8</t>
  </si>
  <si>
    <t>9</t>
  </si>
  <si>
    <t>10</t>
  </si>
  <si>
    <t>投资促进局</t>
  </si>
  <si>
    <t>2022010304</t>
  </si>
  <si>
    <t>11</t>
  </si>
  <si>
    <t>12</t>
  </si>
  <si>
    <t>13</t>
  </si>
  <si>
    <t>财政局</t>
  </si>
  <si>
    <t>2022010325</t>
  </si>
  <si>
    <t>14</t>
  </si>
  <si>
    <t>建设发展局</t>
  </si>
  <si>
    <t>7级雇员</t>
  </si>
  <si>
    <t>2022010330</t>
  </si>
  <si>
    <t>2022010403</t>
  </si>
  <si>
    <t>社会发展局</t>
  </si>
  <si>
    <t>2022010505</t>
  </si>
  <si>
    <t>2022010521</t>
  </si>
  <si>
    <t>应急管理局</t>
  </si>
  <si>
    <t>8级雇员</t>
  </si>
  <si>
    <t>2022010602</t>
  </si>
  <si>
    <t>2022010627</t>
  </si>
  <si>
    <t>2022010607</t>
  </si>
  <si>
    <t>2022010613</t>
  </si>
  <si>
    <t>重点工程建设管理中心</t>
  </si>
  <si>
    <t>2022010710</t>
  </si>
  <si>
    <t>2</t>
    <phoneticPr fontId="4" type="noConversion"/>
  </si>
  <si>
    <t>3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</si>
</sst>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name val="宋体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G11" sqref="G11"/>
    </sheetView>
  </sheetViews>
  <sheetFormatPr defaultColWidth="9" defaultRowHeight="13.5"/>
  <cols>
    <col min="1" max="1" width="5.375" style="1" customWidth="1"/>
    <col min="2" max="2" width="22.625" style="1" customWidth="1"/>
    <col min="3" max="3" width="12.75" style="1" customWidth="1"/>
    <col min="4" max="4" width="14.875" style="1" customWidth="1"/>
    <col min="5" max="5" width="17.125" style="1" customWidth="1"/>
    <col min="6" max="16384" width="9" style="1"/>
  </cols>
  <sheetData>
    <row r="1" spans="1:5" ht="26.1" customHeight="1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spans="1:5" s="5" customFormat="1" ht="26.1" customHeight="1">
      <c r="A2" s="6" t="s">
        <v>5</v>
      </c>
      <c r="B2" s="7" t="s">
        <v>6</v>
      </c>
      <c r="C2" s="7" t="str">
        <f>"2022001"</f>
        <v>2022001</v>
      </c>
      <c r="D2" s="7" t="s">
        <v>7</v>
      </c>
      <c r="E2" s="8" t="s">
        <v>8</v>
      </c>
    </row>
    <row r="3" spans="1:5" s="5" customFormat="1" ht="26.1" customHeight="1">
      <c r="A3" s="6" t="s">
        <v>43</v>
      </c>
      <c r="B3" s="7" t="s">
        <v>6</v>
      </c>
      <c r="C3" s="7" t="str">
        <f t="shared" ref="C3" si="0">"2022002"</f>
        <v>2022002</v>
      </c>
      <c r="D3" s="7" t="s">
        <v>10</v>
      </c>
      <c r="E3" s="8" t="s">
        <v>11</v>
      </c>
    </row>
    <row r="4" spans="1:5" s="5" customFormat="1" ht="26.1" customHeight="1">
      <c r="A4" s="6" t="s">
        <v>44</v>
      </c>
      <c r="B4" s="9" t="s">
        <v>15</v>
      </c>
      <c r="C4" s="9" t="str">
        <f t="shared" ref="C4" si="1">"2022003"</f>
        <v>2022003</v>
      </c>
      <c r="D4" s="9" t="s">
        <v>7</v>
      </c>
      <c r="E4" s="10" t="s">
        <v>16</v>
      </c>
    </row>
    <row r="5" spans="1:5" s="5" customFormat="1" ht="26.1" customHeight="1">
      <c r="A5" s="6" t="s">
        <v>9</v>
      </c>
      <c r="B5" s="9" t="s">
        <v>20</v>
      </c>
      <c r="C5" s="9" t="str">
        <f t="shared" ref="C5" si="2">"2022005"</f>
        <v>2022005</v>
      </c>
      <c r="D5" s="9" t="s">
        <v>10</v>
      </c>
      <c r="E5" s="11" t="s">
        <v>21</v>
      </c>
    </row>
    <row r="6" spans="1:5" s="5" customFormat="1" ht="26.1" customHeight="1">
      <c r="A6" s="6" t="s">
        <v>12</v>
      </c>
      <c r="B6" s="9" t="s">
        <v>25</v>
      </c>
      <c r="C6" s="9" t="str">
        <f>"2022006"</f>
        <v>2022006</v>
      </c>
      <c r="D6" s="9" t="s">
        <v>7</v>
      </c>
      <c r="E6" s="10" t="s">
        <v>26</v>
      </c>
    </row>
    <row r="7" spans="1:5" s="5" customFormat="1" ht="26.1" customHeight="1">
      <c r="A7" s="6" t="s">
        <v>13</v>
      </c>
      <c r="B7" s="9" t="s">
        <v>28</v>
      </c>
      <c r="C7" s="9" t="str">
        <f t="shared" ref="C7:C8" si="3">"2022008"</f>
        <v>2022008</v>
      </c>
      <c r="D7" s="9" t="s">
        <v>29</v>
      </c>
      <c r="E7" s="10" t="s">
        <v>30</v>
      </c>
    </row>
    <row r="8" spans="1:5" s="5" customFormat="1" ht="26.1" customHeight="1">
      <c r="A8" s="6" t="s">
        <v>14</v>
      </c>
      <c r="B8" s="9" t="s">
        <v>28</v>
      </c>
      <c r="C8" s="9" t="str">
        <f t="shared" si="3"/>
        <v>2022008</v>
      </c>
      <c r="D8" s="9" t="s">
        <v>29</v>
      </c>
      <c r="E8" s="10" t="s">
        <v>31</v>
      </c>
    </row>
    <row r="9" spans="1:5" s="5" customFormat="1" ht="26.1" customHeight="1">
      <c r="A9" s="6" t="s">
        <v>17</v>
      </c>
      <c r="B9" s="9" t="s">
        <v>32</v>
      </c>
      <c r="C9" s="9" t="str">
        <f t="shared" ref="C9" si="4">"2022009"</f>
        <v>2022009</v>
      </c>
      <c r="D9" s="9" t="s">
        <v>7</v>
      </c>
      <c r="E9" s="10" t="s">
        <v>33</v>
      </c>
    </row>
    <row r="10" spans="1:5" s="5" customFormat="1" ht="26.1" customHeight="1">
      <c r="A10" s="6" t="s">
        <v>18</v>
      </c>
      <c r="B10" s="9" t="s">
        <v>32</v>
      </c>
      <c r="C10" s="9" t="str">
        <f t="shared" ref="C10" si="5">"2022010"</f>
        <v>2022010</v>
      </c>
      <c r="D10" s="9" t="s">
        <v>29</v>
      </c>
      <c r="E10" s="10" t="s">
        <v>34</v>
      </c>
    </row>
    <row r="11" spans="1:5" s="5" customFormat="1" ht="26.1" customHeight="1">
      <c r="A11" s="6" t="s">
        <v>19</v>
      </c>
      <c r="B11" s="9" t="s">
        <v>35</v>
      </c>
      <c r="C11" s="9" t="str">
        <f t="shared" ref="C11:C14" si="6">"2022011"</f>
        <v>2022011</v>
      </c>
      <c r="D11" s="9" t="s">
        <v>36</v>
      </c>
      <c r="E11" s="10" t="s">
        <v>37</v>
      </c>
    </row>
    <row r="12" spans="1:5" s="5" customFormat="1" ht="26.1" customHeight="1">
      <c r="A12" s="6" t="s">
        <v>22</v>
      </c>
      <c r="B12" s="9" t="s">
        <v>35</v>
      </c>
      <c r="C12" s="9" t="str">
        <f t="shared" si="6"/>
        <v>2022011</v>
      </c>
      <c r="D12" s="9" t="s">
        <v>36</v>
      </c>
      <c r="E12" s="10" t="s">
        <v>38</v>
      </c>
    </row>
    <row r="13" spans="1:5" s="5" customFormat="1" ht="26.1" customHeight="1">
      <c r="A13" s="6" t="s">
        <v>23</v>
      </c>
      <c r="B13" s="9" t="s">
        <v>35</v>
      </c>
      <c r="C13" s="9" t="str">
        <f t="shared" si="6"/>
        <v>2022011</v>
      </c>
      <c r="D13" s="9" t="s">
        <v>36</v>
      </c>
      <c r="E13" s="10" t="s">
        <v>39</v>
      </c>
    </row>
    <row r="14" spans="1:5" s="5" customFormat="1" ht="26.1" customHeight="1">
      <c r="A14" s="6" t="s">
        <v>24</v>
      </c>
      <c r="B14" s="9" t="s">
        <v>35</v>
      </c>
      <c r="C14" s="9" t="str">
        <f t="shared" si="6"/>
        <v>2022011</v>
      </c>
      <c r="D14" s="9" t="s">
        <v>36</v>
      </c>
      <c r="E14" s="10" t="s">
        <v>40</v>
      </c>
    </row>
    <row r="15" spans="1:5" s="5" customFormat="1" ht="26.1" customHeight="1">
      <c r="A15" s="6" t="s">
        <v>27</v>
      </c>
      <c r="B15" s="9" t="s">
        <v>41</v>
      </c>
      <c r="C15" s="9" t="str">
        <f t="shared" ref="C15" si="7">"2022012"</f>
        <v>2022012</v>
      </c>
      <c r="D15" s="9" t="s">
        <v>10</v>
      </c>
      <c r="E15" s="10" t="s">
        <v>42</v>
      </c>
    </row>
  </sheetData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55376</dc:creator>
  <cp:lastModifiedBy>Administrator</cp:lastModifiedBy>
  <dcterms:created xsi:type="dcterms:W3CDTF">2022-08-15T12:54:34Z</dcterms:created>
  <dcterms:modified xsi:type="dcterms:W3CDTF">2022-08-20T05:15:24Z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8D4A52C8DFCF4FA38E7F107DC8C46B5E</vt:lpwstr>
  </property>
  <property fmtid="{D5CDD505-2E9C-101B-9397-08002B2CF9AE}" pid="3" name="KSOProductBuildVer">
    <vt:lpwstr>2052-11.1.0.11365</vt:lpwstr>
  </property>
</Properties>
</file>