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高中" sheetId="1" r:id="rId1"/>
    <sheet name="初中" sheetId="2" r:id="rId2"/>
    <sheet name="小学" sheetId="3" r:id="rId3"/>
    <sheet name="教研员" sheetId="4" r:id="rId4"/>
  </sheets>
  <definedNames>
    <definedName name="_xlnm.Print_Titles" localSheetId="0">'高中'!$2:$3</definedName>
  </definedNames>
  <calcPr fullCalcOnLoad="1"/>
</workbook>
</file>

<file path=xl/sharedStrings.xml><?xml version="1.0" encoding="utf-8"?>
<sst xmlns="http://schemas.openxmlformats.org/spreadsheetml/2006/main" count="78" uniqueCount="54">
  <si>
    <t>附件1</t>
  </si>
  <si>
    <t>裕安区2023年选调中小学教师学科设置表（高中核减后）</t>
  </si>
  <si>
    <t>序号</t>
  </si>
  <si>
    <t>单位名称</t>
  </si>
  <si>
    <t>数学</t>
  </si>
  <si>
    <t>英语</t>
  </si>
  <si>
    <t>化学</t>
  </si>
  <si>
    <t>生物</t>
  </si>
  <si>
    <t>地理</t>
  </si>
  <si>
    <t>小计</t>
  </si>
  <si>
    <t>新安中学</t>
  </si>
  <si>
    <t>城南中学</t>
  </si>
  <si>
    <t>合计</t>
  </si>
  <si>
    <t>裕安区2023年选调中小学教师学科设置表（初中核减后）</t>
  </si>
  <si>
    <t>语文</t>
  </si>
  <si>
    <t>物理</t>
  </si>
  <si>
    <t>道德与法治</t>
  </si>
  <si>
    <t>历史</t>
  </si>
  <si>
    <t>音乐</t>
  </si>
  <si>
    <t>体育</t>
  </si>
  <si>
    <t>美术</t>
  </si>
  <si>
    <t>信息技术</t>
  </si>
  <si>
    <t>九中</t>
  </si>
  <si>
    <t>青山路初中</t>
  </si>
  <si>
    <t>大别山路学校初中部</t>
  </si>
  <si>
    <t>高皇学校初中部</t>
  </si>
  <si>
    <t>春华路学校初中部</t>
  </si>
  <si>
    <t>赤壁路初中</t>
  </si>
  <si>
    <t>裕安区2023年选调中小学教师学科设置表（小学核减后）</t>
  </si>
  <si>
    <t>高皇学校小学部</t>
  </si>
  <si>
    <t>春华路学校小学部</t>
  </si>
  <si>
    <t>雷锋路小学</t>
  </si>
  <si>
    <t>淠河小学</t>
  </si>
  <si>
    <t>城北小学</t>
  </si>
  <si>
    <t>清溪路小学</t>
  </si>
  <si>
    <t>河西小学（含金马小学）</t>
  </si>
  <si>
    <t>佛子岭路小学（含赤壁路小学）</t>
  </si>
  <si>
    <t>解放路小学</t>
  </si>
  <si>
    <t>紫荆小学</t>
  </si>
  <si>
    <t>梅花小学</t>
  </si>
  <si>
    <t>将军路小学</t>
  </si>
  <si>
    <t>城南小学</t>
  </si>
  <si>
    <t>紫竹林小学</t>
  </si>
  <si>
    <t>齐云路小学</t>
  </si>
  <si>
    <t>三里岗小学</t>
  </si>
  <si>
    <t>裕安区2023年选调教研员学科设置表（核减后）</t>
  </si>
  <si>
    <t>中学语文</t>
  </si>
  <si>
    <t>中学化学</t>
  </si>
  <si>
    <t>中学体育</t>
  </si>
  <si>
    <t>小学语文</t>
  </si>
  <si>
    <t>小学数学</t>
  </si>
  <si>
    <t>小学英语</t>
  </si>
  <si>
    <t>质量监测与评价</t>
  </si>
  <si>
    <t>教师进修学校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</si>
</sst>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方正大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3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6"/>
  <sheetViews>
    <sheetView tabSelected="1" zoomScaleSheetLayoutView="100" workbookViewId="0" topLeftCell="A1">
      <selection activeCell="L7" sqref="L7"/>
    </sheetView>
  </sheetViews>
  <sheetFormatPr defaultColWidth="9.00390625" defaultRowHeight="60" customHeight="1"/>
  <cols>
    <col min="1" max="1" width="6.625" style="38" customWidth="1"/>
    <col min="2" max="2" width="17.50390625" style="39" customWidth="1"/>
    <col min="3" max="8" width="15.50390625" style="38" customWidth="1"/>
    <col min="9" max="231" width="9.00390625" style="38" customWidth="1"/>
  </cols>
  <sheetData>
    <row r="1" spans="1:2" ht="30" customHeight="1">
      <c r="A1" s="40" t="s">
        <v>0</v>
      </c>
      <c r="B1" s="40"/>
    </row>
    <row r="2" spans="1:8" ht="37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231" s="36" customFormat="1" ht="33.75" customHeight="1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9" t="s">
        <v>9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</row>
    <row r="4" spans="1:231" s="37" customFormat="1" ht="30" customHeight="1">
      <c r="A4" s="6">
        <v>1</v>
      </c>
      <c r="B4" s="7" t="s">
        <v>10</v>
      </c>
      <c r="C4" s="41">
        <v>1</v>
      </c>
      <c r="D4" s="6">
        <v>2</v>
      </c>
      <c r="E4" s="9">
        <v>1</v>
      </c>
      <c r="F4" s="9">
        <v>1</v>
      </c>
      <c r="G4" s="9"/>
      <c r="H4" s="9">
        <f>SUM(C4:G4)</f>
        <v>5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</row>
    <row r="5" spans="1:231" s="37" customFormat="1" ht="30" customHeight="1">
      <c r="A5" s="6">
        <v>2</v>
      </c>
      <c r="B5" s="42" t="s">
        <v>11</v>
      </c>
      <c r="C5" s="43"/>
      <c r="D5" s="6"/>
      <c r="E5" s="9"/>
      <c r="F5" s="9"/>
      <c r="G5" s="9">
        <v>2</v>
      </c>
      <c r="H5" s="9">
        <f>SUM(C5:G5)</f>
        <v>2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</row>
    <row r="6" spans="1:231" s="37" customFormat="1" ht="30" customHeight="1">
      <c r="A6" s="9"/>
      <c r="B6" s="15" t="s">
        <v>12</v>
      </c>
      <c r="C6" s="44">
        <f>SUM(C4:C5)</f>
        <v>1</v>
      </c>
      <c r="D6" s="9">
        <f>SUM(D4:D5)</f>
        <v>2</v>
      </c>
      <c r="E6" s="9">
        <f>SUM(E4:E5)</f>
        <v>1</v>
      </c>
      <c r="F6" s="9">
        <f>SUM(F4:F5)</f>
        <v>1</v>
      </c>
      <c r="G6" s="9">
        <f>SUM(G4:G5)</f>
        <v>2</v>
      </c>
      <c r="H6" s="9">
        <f>SUM(C6:G6)</f>
        <v>7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</row>
  </sheetData>
  <sheetProtection/>
  <mergeCells count="2">
    <mergeCell ref="A1:B1"/>
    <mergeCell ref="A2:H2"/>
  </mergeCells>
  <printOptions/>
  <pageMargins left="0.6298611111111111" right="0.11805555555555555" top="0.39305555555555555" bottom="0.2361111111111111" header="0.275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A1">
      <selection activeCell="S7" sqref="S7"/>
    </sheetView>
  </sheetViews>
  <sheetFormatPr defaultColWidth="9.00390625" defaultRowHeight="14.25"/>
  <cols>
    <col min="1" max="1" width="5.25390625" style="12" customWidth="1"/>
    <col min="2" max="2" width="18.625" style="0" customWidth="1"/>
    <col min="3" max="8" width="6.625" style="0" customWidth="1"/>
    <col min="9" max="9" width="7.125" style="0" customWidth="1"/>
    <col min="10" max="14" width="6.625" style="0" customWidth="1"/>
    <col min="15" max="15" width="6.00390625" style="0" customWidth="1"/>
    <col min="16" max="16" width="5.75390625" style="0" customWidth="1"/>
  </cols>
  <sheetData>
    <row r="1" spans="1:16" ht="4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9" customFormat="1" ht="34.5" customHeight="1">
      <c r="A2" s="2" t="s">
        <v>2</v>
      </c>
      <c r="B2" s="13" t="s">
        <v>3</v>
      </c>
      <c r="C2" s="4" t="s">
        <v>14</v>
      </c>
      <c r="D2" s="4" t="s">
        <v>4</v>
      </c>
      <c r="E2" s="4" t="s">
        <v>5</v>
      </c>
      <c r="F2" s="5" t="s">
        <v>15</v>
      </c>
      <c r="G2" s="5" t="s">
        <v>6</v>
      </c>
      <c r="H2" s="5" t="s">
        <v>7</v>
      </c>
      <c r="I2" s="4" t="s">
        <v>16</v>
      </c>
      <c r="J2" s="4" t="s">
        <v>17</v>
      </c>
      <c r="K2" s="4" t="s">
        <v>8</v>
      </c>
      <c r="L2" s="4" t="s">
        <v>18</v>
      </c>
      <c r="M2" s="4" t="s">
        <v>19</v>
      </c>
      <c r="N2" s="4" t="s">
        <v>20</v>
      </c>
      <c r="O2" s="4" t="s">
        <v>21</v>
      </c>
      <c r="P2" s="4" t="s">
        <v>9</v>
      </c>
    </row>
    <row r="3" spans="1:16" s="29" customFormat="1" ht="24" customHeight="1">
      <c r="A3" s="6">
        <v>1</v>
      </c>
      <c r="B3" s="30" t="s">
        <v>22</v>
      </c>
      <c r="C3" s="31">
        <v>1</v>
      </c>
      <c r="D3" s="31">
        <v>1</v>
      </c>
      <c r="E3" s="31">
        <v>2</v>
      </c>
      <c r="F3" s="9">
        <v>1</v>
      </c>
      <c r="G3" s="9">
        <v>1</v>
      </c>
      <c r="H3" s="9"/>
      <c r="I3" s="9"/>
      <c r="J3" s="9"/>
      <c r="K3" s="9"/>
      <c r="L3" s="9"/>
      <c r="M3" s="9">
        <v>2</v>
      </c>
      <c r="N3" s="9"/>
      <c r="O3" s="9">
        <v>1</v>
      </c>
      <c r="P3" s="9">
        <f aca="true" t="shared" si="0" ref="P3:P9">SUM(C3:O3)</f>
        <v>9</v>
      </c>
    </row>
    <row r="4" spans="1:16" s="29" customFormat="1" ht="24" customHeight="1">
      <c r="A4" s="6">
        <v>2</v>
      </c>
      <c r="B4" s="30" t="s">
        <v>23</v>
      </c>
      <c r="C4" s="31">
        <v>1</v>
      </c>
      <c r="D4" s="31"/>
      <c r="E4" s="31">
        <v>2</v>
      </c>
      <c r="F4" s="6">
        <v>1</v>
      </c>
      <c r="G4" s="6">
        <v>1</v>
      </c>
      <c r="H4" s="6"/>
      <c r="I4" s="6"/>
      <c r="J4" s="6"/>
      <c r="K4" s="6"/>
      <c r="L4" s="6"/>
      <c r="M4" s="6"/>
      <c r="N4" s="6"/>
      <c r="O4" s="6"/>
      <c r="P4" s="6">
        <f t="shared" si="0"/>
        <v>5</v>
      </c>
    </row>
    <row r="5" spans="1:16" s="29" customFormat="1" ht="24" customHeight="1">
      <c r="A5" s="6">
        <v>3</v>
      </c>
      <c r="B5" s="30" t="s">
        <v>24</v>
      </c>
      <c r="C5" s="31"/>
      <c r="D5" s="31">
        <v>1</v>
      </c>
      <c r="E5" s="31">
        <v>2</v>
      </c>
      <c r="F5" s="9"/>
      <c r="G5" s="9"/>
      <c r="H5" s="9"/>
      <c r="I5" s="9"/>
      <c r="J5" s="9"/>
      <c r="K5" s="9"/>
      <c r="L5" s="9"/>
      <c r="M5" s="9">
        <v>1</v>
      </c>
      <c r="N5" s="9"/>
      <c r="O5" s="9"/>
      <c r="P5" s="9">
        <f t="shared" si="0"/>
        <v>4</v>
      </c>
    </row>
    <row r="6" spans="1:16" s="29" customFormat="1" ht="24" customHeight="1">
      <c r="A6" s="6">
        <v>4</v>
      </c>
      <c r="B6" s="30" t="s">
        <v>25</v>
      </c>
      <c r="C6" s="31">
        <v>1</v>
      </c>
      <c r="D6" s="31">
        <v>1</v>
      </c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f t="shared" si="0"/>
        <v>2</v>
      </c>
    </row>
    <row r="7" spans="1:16" s="29" customFormat="1" ht="24" customHeight="1">
      <c r="A7" s="6">
        <v>5</v>
      </c>
      <c r="B7" s="33" t="s">
        <v>26</v>
      </c>
      <c r="C7" s="34">
        <v>1</v>
      </c>
      <c r="D7" s="34"/>
      <c r="E7" s="34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>
        <f t="shared" si="0"/>
        <v>2</v>
      </c>
    </row>
    <row r="8" spans="1:16" s="29" customFormat="1" ht="24" customHeight="1">
      <c r="A8" s="6">
        <v>6</v>
      </c>
      <c r="B8" s="33" t="s">
        <v>27</v>
      </c>
      <c r="C8" s="35">
        <v>1</v>
      </c>
      <c r="D8" s="35">
        <v>3</v>
      </c>
      <c r="E8" s="35">
        <v>4</v>
      </c>
      <c r="F8" s="9"/>
      <c r="G8" s="9"/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3</v>
      </c>
      <c r="N8" s="9">
        <v>1</v>
      </c>
      <c r="O8" s="9">
        <v>1</v>
      </c>
      <c r="P8" s="9">
        <f t="shared" si="0"/>
        <v>18</v>
      </c>
    </row>
    <row r="9" spans="1:16" s="29" customFormat="1" ht="24" customHeight="1">
      <c r="A9" s="9"/>
      <c r="B9" s="24" t="s">
        <v>12</v>
      </c>
      <c r="C9" s="9">
        <f aca="true" t="shared" si="1" ref="C9:Q9">SUM(C3:C8)</f>
        <v>5</v>
      </c>
      <c r="D9" s="9">
        <f t="shared" si="1"/>
        <v>6</v>
      </c>
      <c r="E9" s="9">
        <f t="shared" si="1"/>
        <v>10</v>
      </c>
      <c r="F9" s="9">
        <f t="shared" si="1"/>
        <v>3</v>
      </c>
      <c r="G9" s="9">
        <f t="shared" si="1"/>
        <v>2</v>
      </c>
      <c r="H9" s="9">
        <f t="shared" si="1"/>
        <v>1</v>
      </c>
      <c r="I9" s="9">
        <f t="shared" si="1"/>
        <v>1</v>
      </c>
      <c r="J9" s="9">
        <f t="shared" si="1"/>
        <v>1</v>
      </c>
      <c r="K9" s="9">
        <f t="shared" si="1"/>
        <v>1</v>
      </c>
      <c r="L9" s="9">
        <f t="shared" si="1"/>
        <v>1</v>
      </c>
      <c r="M9" s="9">
        <f t="shared" si="1"/>
        <v>6</v>
      </c>
      <c r="N9" s="9">
        <f t="shared" si="1"/>
        <v>1</v>
      </c>
      <c r="O9" s="9">
        <f t="shared" si="1"/>
        <v>2</v>
      </c>
      <c r="P9" s="9">
        <f t="shared" si="0"/>
        <v>40</v>
      </c>
    </row>
  </sheetData>
  <sheetProtection/>
  <mergeCells count="1">
    <mergeCell ref="A1:P1"/>
  </mergeCells>
  <printOptions/>
  <pageMargins left="0.75" right="0.511805555555555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M22" sqref="M22"/>
    </sheetView>
  </sheetViews>
  <sheetFormatPr defaultColWidth="9.00390625" defaultRowHeight="14.25"/>
  <cols>
    <col min="1" max="1" width="6.875" style="0" customWidth="1"/>
    <col min="2" max="2" width="29.50390625" style="0" customWidth="1"/>
    <col min="3" max="5" width="9.25390625" style="12" customWidth="1"/>
    <col min="6" max="6" width="7.50390625" style="12" customWidth="1"/>
    <col min="7" max="10" width="10.125" style="12" customWidth="1"/>
    <col min="11" max="11" width="9.00390625" style="12" customWidth="1"/>
  </cols>
  <sheetData>
    <row r="1" spans="1:11" ht="28.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1" customFormat="1" ht="28.5" customHeight="1">
      <c r="A2" s="2" t="s">
        <v>2</v>
      </c>
      <c r="B2" s="13" t="s">
        <v>3</v>
      </c>
      <c r="C2" s="4" t="s">
        <v>14</v>
      </c>
      <c r="D2" s="4" t="s">
        <v>4</v>
      </c>
      <c r="E2" s="4" t="s">
        <v>5</v>
      </c>
      <c r="F2" s="4" t="s">
        <v>16</v>
      </c>
      <c r="G2" s="4" t="s">
        <v>18</v>
      </c>
      <c r="H2" s="4" t="s">
        <v>19</v>
      </c>
      <c r="I2" s="4" t="s">
        <v>20</v>
      </c>
      <c r="J2" s="4" t="s">
        <v>21</v>
      </c>
      <c r="K2" s="25" t="s">
        <v>9</v>
      </c>
    </row>
    <row r="3" spans="1:11" s="11" customFormat="1" ht="21" customHeight="1">
      <c r="A3" s="6">
        <v>1</v>
      </c>
      <c r="B3" s="14" t="s">
        <v>29</v>
      </c>
      <c r="C3" s="15">
        <v>2</v>
      </c>
      <c r="D3" s="15">
        <v>1</v>
      </c>
      <c r="E3" s="15"/>
      <c r="F3" s="15"/>
      <c r="G3" s="15">
        <v>1</v>
      </c>
      <c r="H3" s="15"/>
      <c r="I3" s="15"/>
      <c r="J3" s="9"/>
      <c r="K3" s="26">
        <f aca="true" t="shared" si="0" ref="K3:K19">SUM(C3:J3)</f>
        <v>4</v>
      </c>
    </row>
    <row r="4" spans="1:11" s="11" customFormat="1" ht="21" customHeight="1">
      <c r="A4" s="6">
        <v>2</v>
      </c>
      <c r="B4" s="14" t="s">
        <v>30</v>
      </c>
      <c r="C4" s="15">
        <v>2</v>
      </c>
      <c r="D4" s="15">
        <v>1</v>
      </c>
      <c r="E4" s="15"/>
      <c r="F4" s="15"/>
      <c r="G4" s="15"/>
      <c r="H4" s="15"/>
      <c r="I4" s="15"/>
      <c r="J4" s="9"/>
      <c r="K4" s="26">
        <f t="shared" si="0"/>
        <v>3</v>
      </c>
    </row>
    <row r="5" spans="1:11" s="11" customFormat="1" ht="21" customHeight="1">
      <c r="A5" s="6">
        <v>3</v>
      </c>
      <c r="B5" s="16" t="s">
        <v>31</v>
      </c>
      <c r="C5" s="17">
        <v>2</v>
      </c>
      <c r="D5" s="17">
        <v>2</v>
      </c>
      <c r="E5" s="17"/>
      <c r="F5" s="17"/>
      <c r="G5" s="17">
        <v>1</v>
      </c>
      <c r="H5" s="17">
        <v>2</v>
      </c>
      <c r="I5" s="17"/>
      <c r="J5" s="9"/>
      <c r="K5" s="26">
        <f t="shared" si="0"/>
        <v>7</v>
      </c>
    </row>
    <row r="6" spans="1:11" s="11" customFormat="1" ht="21" customHeight="1">
      <c r="A6" s="6">
        <v>4</v>
      </c>
      <c r="B6" s="18" t="s">
        <v>32</v>
      </c>
      <c r="C6" s="19">
        <v>5</v>
      </c>
      <c r="D6" s="19">
        <v>3</v>
      </c>
      <c r="E6" s="19"/>
      <c r="F6" s="19"/>
      <c r="G6" s="19"/>
      <c r="H6" s="19">
        <v>1</v>
      </c>
      <c r="I6" s="19">
        <v>1</v>
      </c>
      <c r="J6" s="6">
        <v>1</v>
      </c>
      <c r="K6" s="26">
        <f t="shared" si="0"/>
        <v>11</v>
      </c>
    </row>
    <row r="7" spans="1:11" s="11" customFormat="1" ht="21" customHeight="1">
      <c r="A7" s="6">
        <v>5</v>
      </c>
      <c r="B7" s="18" t="s">
        <v>33</v>
      </c>
      <c r="C7" s="20">
        <v>1</v>
      </c>
      <c r="D7" s="20">
        <v>1</v>
      </c>
      <c r="E7" s="17"/>
      <c r="F7" s="17"/>
      <c r="G7" s="17"/>
      <c r="H7" s="17"/>
      <c r="I7" s="17"/>
      <c r="J7" s="9"/>
      <c r="K7" s="26">
        <f t="shared" si="0"/>
        <v>2</v>
      </c>
    </row>
    <row r="8" spans="1:11" s="11" customFormat="1" ht="21" customHeight="1">
      <c r="A8" s="6">
        <v>6</v>
      </c>
      <c r="B8" s="18" t="s">
        <v>34</v>
      </c>
      <c r="C8" s="21">
        <v>9</v>
      </c>
      <c r="D8" s="21">
        <v>4</v>
      </c>
      <c r="E8" s="22">
        <v>2</v>
      </c>
      <c r="F8" s="22"/>
      <c r="G8" s="22">
        <v>1</v>
      </c>
      <c r="H8" s="22">
        <v>2</v>
      </c>
      <c r="I8" s="22">
        <v>1</v>
      </c>
      <c r="J8" s="6">
        <v>1</v>
      </c>
      <c r="K8" s="26">
        <f t="shared" si="0"/>
        <v>20</v>
      </c>
    </row>
    <row r="9" spans="1:11" s="11" customFormat="1" ht="21" customHeight="1">
      <c r="A9" s="6">
        <v>7</v>
      </c>
      <c r="B9" s="16" t="s">
        <v>35</v>
      </c>
      <c r="C9" s="20">
        <v>7</v>
      </c>
      <c r="D9" s="20">
        <v>4</v>
      </c>
      <c r="E9" s="17">
        <v>1</v>
      </c>
      <c r="F9" s="17"/>
      <c r="G9" s="17">
        <v>1</v>
      </c>
      <c r="H9" s="17">
        <v>3</v>
      </c>
      <c r="I9" s="17">
        <v>1</v>
      </c>
      <c r="J9" s="9">
        <v>2</v>
      </c>
      <c r="K9" s="26">
        <f t="shared" si="0"/>
        <v>19</v>
      </c>
    </row>
    <row r="10" spans="1:11" s="11" customFormat="1" ht="21" customHeight="1">
      <c r="A10" s="6">
        <v>8</v>
      </c>
      <c r="B10" s="16" t="s">
        <v>36</v>
      </c>
      <c r="C10" s="21">
        <v>8</v>
      </c>
      <c r="D10" s="21">
        <v>7</v>
      </c>
      <c r="E10" s="22">
        <v>1</v>
      </c>
      <c r="F10" s="22"/>
      <c r="G10" s="22">
        <v>2</v>
      </c>
      <c r="H10" s="22">
        <v>2</v>
      </c>
      <c r="I10" s="22">
        <v>2</v>
      </c>
      <c r="J10" s="6">
        <v>2</v>
      </c>
      <c r="K10" s="26">
        <f t="shared" si="0"/>
        <v>24</v>
      </c>
    </row>
    <row r="11" spans="1:11" s="11" customFormat="1" ht="21" customHeight="1">
      <c r="A11" s="6">
        <v>9</v>
      </c>
      <c r="B11" s="18" t="s">
        <v>37</v>
      </c>
      <c r="C11" s="20"/>
      <c r="D11" s="20"/>
      <c r="E11" s="20"/>
      <c r="F11" s="17"/>
      <c r="G11" s="17"/>
      <c r="H11" s="17">
        <v>1</v>
      </c>
      <c r="I11" s="17"/>
      <c r="J11" s="17"/>
      <c r="K11" s="26">
        <f t="shared" si="0"/>
        <v>1</v>
      </c>
    </row>
    <row r="12" spans="1:11" s="11" customFormat="1" ht="21" customHeight="1">
      <c r="A12" s="6">
        <v>10</v>
      </c>
      <c r="B12" s="18" t="s">
        <v>38</v>
      </c>
      <c r="C12" s="21">
        <v>5</v>
      </c>
      <c r="D12" s="21">
        <v>2</v>
      </c>
      <c r="E12" s="22"/>
      <c r="F12" s="22"/>
      <c r="G12" s="22">
        <v>1</v>
      </c>
      <c r="H12" s="22">
        <v>2</v>
      </c>
      <c r="I12" s="22">
        <v>1</v>
      </c>
      <c r="J12" s="27"/>
      <c r="K12" s="26">
        <f t="shared" si="0"/>
        <v>11</v>
      </c>
    </row>
    <row r="13" spans="1:11" s="11" customFormat="1" ht="21" customHeight="1">
      <c r="A13" s="6">
        <v>11</v>
      </c>
      <c r="B13" s="18" t="s">
        <v>39</v>
      </c>
      <c r="C13" s="20">
        <v>2</v>
      </c>
      <c r="D13" s="20"/>
      <c r="E13" s="17">
        <v>1</v>
      </c>
      <c r="F13" s="17"/>
      <c r="G13" s="17"/>
      <c r="H13" s="17"/>
      <c r="I13" s="17"/>
      <c r="J13" s="9"/>
      <c r="K13" s="26">
        <f t="shared" si="0"/>
        <v>3</v>
      </c>
    </row>
    <row r="14" spans="1:11" s="11" customFormat="1" ht="21" customHeight="1">
      <c r="A14" s="6">
        <v>12</v>
      </c>
      <c r="B14" s="18" t="s">
        <v>40</v>
      </c>
      <c r="C14" s="20">
        <v>5</v>
      </c>
      <c r="D14" s="20">
        <v>5</v>
      </c>
      <c r="E14" s="17">
        <v>1</v>
      </c>
      <c r="F14" s="17">
        <v>1</v>
      </c>
      <c r="G14" s="17">
        <v>2</v>
      </c>
      <c r="H14" s="17">
        <v>2</v>
      </c>
      <c r="I14" s="17">
        <v>2</v>
      </c>
      <c r="J14" s="9">
        <v>1</v>
      </c>
      <c r="K14" s="26">
        <f t="shared" si="0"/>
        <v>19</v>
      </c>
    </row>
    <row r="15" spans="1:11" s="11" customFormat="1" ht="21" customHeight="1">
      <c r="A15" s="6">
        <v>13</v>
      </c>
      <c r="B15" s="18" t="s">
        <v>41</v>
      </c>
      <c r="C15" s="23"/>
      <c r="D15" s="23"/>
      <c r="E15" s="23">
        <v>1</v>
      </c>
      <c r="F15" s="23"/>
      <c r="G15" s="23">
        <v>1</v>
      </c>
      <c r="H15" s="23"/>
      <c r="I15" s="23"/>
      <c r="J15" s="23"/>
      <c r="K15" s="26">
        <f t="shared" si="0"/>
        <v>2</v>
      </c>
    </row>
    <row r="16" spans="1:11" s="11" customFormat="1" ht="21" customHeight="1">
      <c r="A16" s="6">
        <v>14</v>
      </c>
      <c r="B16" s="16" t="s">
        <v>42</v>
      </c>
      <c r="C16" s="21"/>
      <c r="D16" s="21">
        <v>1</v>
      </c>
      <c r="E16" s="22"/>
      <c r="F16" s="22"/>
      <c r="G16" s="22"/>
      <c r="H16" s="22">
        <v>1</v>
      </c>
      <c r="I16" s="22">
        <v>1</v>
      </c>
      <c r="J16" s="6"/>
      <c r="K16" s="26">
        <f t="shared" si="0"/>
        <v>3</v>
      </c>
    </row>
    <row r="17" spans="1:11" s="11" customFormat="1" ht="21" customHeight="1">
      <c r="A17" s="6">
        <v>15</v>
      </c>
      <c r="B17" s="18" t="s">
        <v>43</v>
      </c>
      <c r="C17" s="20">
        <v>5</v>
      </c>
      <c r="D17" s="20">
        <v>6</v>
      </c>
      <c r="E17" s="17"/>
      <c r="F17" s="17"/>
      <c r="G17" s="17"/>
      <c r="H17" s="17">
        <v>1</v>
      </c>
      <c r="I17" s="17">
        <v>1</v>
      </c>
      <c r="J17" s="9"/>
      <c r="K17" s="26">
        <f t="shared" si="0"/>
        <v>13</v>
      </c>
    </row>
    <row r="18" spans="1:11" s="11" customFormat="1" ht="21" customHeight="1">
      <c r="A18" s="6">
        <v>16</v>
      </c>
      <c r="B18" s="18" t="s">
        <v>44</v>
      </c>
      <c r="C18" s="21">
        <v>2</v>
      </c>
      <c r="D18" s="21">
        <v>2</v>
      </c>
      <c r="E18" s="21"/>
      <c r="F18" s="20"/>
      <c r="G18" s="20"/>
      <c r="H18" s="20">
        <v>1</v>
      </c>
      <c r="I18" s="20"/>
      <c r="J18" s="28"/>
      <c r="K18" s="26">
        <f t="shared" si="0"/>
        <v>5</v>
      </c>
    </row>
    <row r="19" spans="1:11" ht="21" customHeight="1">
      <c r="A19" s="9"/>
      <c r="B19" s="24" t="s">
        <v>12</v>
      </c>
      <c r="C19" s="9">
        <f aca="true" t="shared" si="1" ref="C19:J19">SUM(C3:C18)</f>
        <v>55</v>
      </c>
      <c r="D19" s="9">
        <f t="shared" si="1"/>
        <v>39</v>
      </c>
      <c r="E19" s="9">
        <f t="shared" si="1"/>
        <v>7</v>
      </c>
      <c r="F19" s="9">
        <f t="shared" si="1"/>
        <v>1</v>
      </c>
      <c r="G19" s="9">
        <f t="shared" si="1"/>
        <v>10</v>
      </c>
      <c r="H19" s="9">
        <f t="shared" si="1"/>
        <v>18</v>
      </c>
      <c r="I19" s="9">
        <f t="shared" si="1"/>
        <v>10</v>
      </c>
      <c r="J19" s="9">
        <f t="shared" si="1"/>
        <v>7</v>
      </c>
      <c r="K19" s="10">
        <f t="shared" si="0"/>
        <v>147</v>
      </c>
    </row>
  </sheetData>
  <sheetProtection/>
  <mergeCells count="1">
    <mergeCell ref="A1:K1"/>
  </mergeCells>
  <printOptions/>
  <pageMargins left="0.75" right="0.75" top="0.66875" bottom="0.66875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0">
      <selection activeCell="K10" sqref="K10"/>
    </sheetView>
  </sheetViews>
  <sheetFormatPr defaultColWidth="9.00390625" defaultRowHeight="14.25"/>
  <cols>
    <col min="2" max="2" width="16.125" style="0" customWidth="1"/>
    <col min="3" max="8" width="11.625" style="0" customWidth="1"/>
    <col min="9" max="9" width="9.625" style="0" customWidth="1"/>
  </cols>
  <sheetData>
    <row r="1" spans="1:10" ht="42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ht="39.75" customHeight="1">
      <c r="A2" s="2" t="s">
        <v>2</v>
      </c>
      <c r="B2" s="3" t="s">
        <v>3</v>
      </c>
      <c r="C2" s="4" t="s">
        <v>46</v>
      </c>
      <c r="D2" s="5" t="s">
        <v>47</v>
      </c>
      <c r="E2" s="5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10" t="s">
        <v>9</v>
      </c>
    </row>
    <row r="3" spans="1:10" ht="39.75" customHeight="1">
      <c r="A3" s="6">
        <v>1</v>
      </c>
      <c r="B3" s="7" t="s">
        <v>53</v>
      </c>
      <c r="C3" s="8">
        <v>1</v>
      </c>
      <c r="D3" s="6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10">
        <f>SUM(C3:I3)</f>
        <v>7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orange</cp:lastModifiedBy>
  <cp:lastPrinted>2022-06-22T02:01:54Z</cp:lastPrinted>
  <dcterms:created xsi:type="dcterms:W3CDTF">2016-12-02T08:54:00Z</dcterms:created>
  <dcterms:modified xsi:type="dcterms:W3CDTF">2023-07-11T08:37:54Z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131F9458A7694FBA972DFEBE0375EC78_13</vt:lpwstr>
  </property>
</Properties>
</file>