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220" windowHeight="7860"/>
  </bookViews>
  <sheets>
    <sheet name="公示" sheetId="1" r:id="rId1"/>
  </sheets>
  <definedNames>
    <definedName name="_xlnm._FilterDatabase" localSheetId="0" hidden="1">公示!$A$3:$I$3</definedName>
    <definedName name="_xlnm.Print_Titles" localSheetId="0">公示!$1:$3</definedName>
  </definedNames>
  <calcPr calcId="144525"/>
</workbook>
</file>

<file path=xl/calcChain.xml><?xml version="1.0" encoding="utf-8"?>
<calcChain xmlns="http://schemas.openxmlformats.org/spreadsheetml/2006/main">
  <c r="H94" i="1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0"/>
  <c r="G20"/>
  <c r="H19"/>
  <c r="G19"/>
  <c r="H18"/>
  <c r="G18"/>
  <c r="H17"/>
  <c r="G17"/>
  <c r="H16"/>
  <c r="G16"/>
  <c r="H15"/>
  <c r="G15"/>
  <c r="H14"/>
  <c r="G14"/>
  <c r="H13"/>
  <c r="G13"/>
  <c r="H11"/>
  <c r="G11"/>
  <c r="H10"/>
  <c r="G10"/>
  <c r="H9"/>
  <c r="G9"/>
  <c r="H8"/>
  <c r="G8"/>
  <c r="H7"/>
  <c r="G7"/>
  <c r="H6"/>
  <c r="G6"/>
  <c r="H5"/>
  <c r="G5"/>
  <c r="H4"/>
  <c r="G4"/>
</calcChain>
</file>

<file path=xl/sharedStrings.xml><?xml version="1.0" encoding="utf-8"?>
<sst xmlns="http://schemas.openxmlformats.org/spreadsheetml/2006/main" count="299" uniqueCount="133">
  <si>
    <t>附件1：</t>
  </si>
  <si>
    <t>2023年度霍邱县事业单位（中职学校）公开招聘教师专业测试1成绩及合成总成绩</t>
  </si>
  <si>
    <t>职位代码</t>
  </si>
  <si>
    <t>准考证号</t>
  </si>
  <si>
    <t>笔试成绩</t>
  </si>
  <si>
    <t>专业测试室</t>
  </si>
  <si>
    <t>抽签号</t>
  </si>
  <si>
    <t>专业测试成绩</t>
  </si>
  <si>
    <r>
      <t>专业测试成绩</t>
    </r>
    <r>
      <rPr>
        <sz val="11"/>
        <rFont val="Arial"/>
        <family val="2"/>
      </rPr>
      <t>×</t>
    </r>
    <r>
      <rPr>
        <sz val="11"/>
        <rFont val="宋体"/>
        <family val="3"/>
        <charset val="134"/>
        <scheme val="minor"/>
      </rPr>
      <t>0.3</t>
    </r>
  </si>
  <si>
    <t>总成绩</t>
  </si>
  <si>
    <t>备注</t>
  </si>
  <si>
    <t>0902005</t>
  </si>
  <si>
    <t>4234091402710</t>
  </si>
  <si>
    <t>第一专业测试室</t>
  </si>
  <si>
    <t>4234091402525</t>
  </si>
  <si>
    <t>4234091402623</t>
  </si>
  <si>
    <t>4234091402511</t>
  </si>
  <si>
    <t>0902037</t>
  </si>
  <si>
    <t>4234091405330</t>
  </si>
  <si>
    <t>0902055</t>
  </si>
  <si>
    <t>4234091406625</t>
  </si>
  <si>
    <t>4234091402602</t>
  </si>
  <si>
    <t>4234091405321</t>
  </si>
  <si>
    <t>4234091402705</t>
  </si>
  <si>
    <t>弃考</t>
  </si>
  <si>
    <t>4234091402528</t>
  </si>
  <si>
    <t>4234091402508</t>
  </si>
  <si>
    <t>4234091402611</t>
  </si>
  <si>
    <t>4234091402610</t>
  </si>
  <si>
    <t>4234091402622</t>
  </si>
  <si>
    <t>4234091402713</t>
  </si>
  <si>
    <t>4234091406705</t>
  </si>
  <si>
    <t>4234091402519</t>
  </si>
  <si>
    <t>4234091402608</t>
  </si>
  <si>
    <t>缺考</t>
  </si>
  <si>
    <t>4234091405329</t>
  </si>
  <si>
    <t>0902003</t>
  </si>
  <si>
    <t>4234091402110</t>
  </si>
  <si>
    <t>第二专业测试室</t>
  </si>
  <si>
    <t>4234091402106</t>
  </si>
  <si>
    <t>4234091402205</t>
  </si>
  <si>
    <t>4234091402312</t>
  </si>
  <si>
    <t>0902038</t>
  </si>
  <si>
    <t>4234091405405</t>
  </si>
  <si>
    <t>4234091402220</t>
  </si>
  <si>
    <t>4234091405402</t>
  </si>
  <si>
    <t>4234091402321</t>
  </si>
  <si>
    <t>4234091402208</t>
  </si>
  <si>
    <t>4234091402122</t>
  </si>
  <si>
    <t>4234091402317</t>
  </si>
  <si>
    <t>4234091402113</t>
  </si>
  <si>
    <t>4234091402310</t>
  </si>
  <si>
    <t>0902039</t>
  </si>
  <si>
    <t>4234091405503</t>
  </si>
  <si>
    <t>第三专业测试室</t>
  </si>
  <si>
    <t>0902006</t>
  </si>
  <si>
    <t>4234091402908</t>
  </si>
  <si>
    <t>4234091403020</t>
  </si>
  <si>
    <t>0902056</t>
  </si>
  <si>
    <t>4234091406722</t>
  </si>
  <si>
    <t>4234091405518</t>
  </si>
  <si>
    <t>4234091402727</t>
  </si>
  <si>
    <t>4234091402930</t>
  </si>
  <si>
    <t>4234091403008</t>
  </si>
  <si>
    <t>4234091406730</t>
  </si>
  <si>
    <t>4234091403009</t>
  </si>
  <si>
    <t>4234091402828</t>
  </si>
  <si>
    <t>4234091405512</t>
  </si>
  <si>
    <t>4234091402920</t>
  </si>
  <si>
    <t>4234091402730</t>
  </si>
  <si>
    <t>4234091403016</t>
  </si>
  <si>
    <t>4234091402906</t>
  </si>
  <si>
    <t>0902007</t>
  </si>
  <si>
    <t>4234091403029</t>
  </si>
  <si>
    <t>第四专业测试室</t>
  </si>
  <si>
    <t>0902041</t>
  </si>
  <si>
    <t>4234091405603</t>
  </si>
  <si>
    <t>4234091405528</t>
  </si>
  <si>
    <t>4234091403113</t>
  </si>
  <si>
    <t>4234091403101</t>
  </si>
  <si>
    <t>4234091403107</t>
  </si>
  <si>
    <t>0902008</t>
  </si>
  <si>
    <t>4234091403123</t>
  </si>
  <si>
    <t>0902040</t>
  </si>
  <si>
    <t>4234091405523</t>
  </si>
  <si>
    <t>4234091403124</t>
  </si>
  <si>
    <t>4234091403115</t>
  </si>
  <si>
    <t>4234091405522</t>
  </si>
  <si>
    <t>4234091405526</t>
  </si>
  <si>
    <t>4234091403110</t>
  </si>
  <si>
    <t>4234091403102</t>
  </si>
  <si>
    <t>4234091405530</t>
  </si>
  <si>
    <t>0902011</t>
  </si>
  <si>
    <t>4234091403407</t>
  </si>
  <si>
    <t>第五专业测试室</t>
  </si>
  <si>
    <t>0902010</t>
  </si>
  <si>
    <t>4234091403318</t>
  </si>
  <si>
    <t>4234091403404</t>
  </si>
  <si>
    <t>4234091403321</t>
  </si>
  <si>
    <t>0902045</t>
  </si>
  <si>
    <t>4234091405926</t>
  </si>
  <si>
    <t>4234091405827</t>
  </si>
  <si>
    <t>0902044</t>
  </si>
  <si>
    <t>4234091405807</t>
  </si>
  <si>
    <t>0902009</t>
  </si>
  <si>
    <t>4234091403209</t>
  </si>
  <si>
    <t>4234091403220</t>
  </si>
  <si>
    <t>4234091403203</t>
  </si>
  <si>
    <t>4234091405707</t>
  </si>
  <si>
    <t>4234091405722</t>
  </si>
  <si>
    <t>4234091405903</t>
  </si>
  <si>
    <t>0902046</t>
  </si>
  <si>
    <t>4234091406005</t>
  </si>
  <si>
    <t>第六专业测试室</t>
  </si>
  <si>
    <t>0902004</t>
  </si>
  <si>
    <t>4234091402323</t>
  </si>
  <si>
    <t>0902057</t>
  </si>
  <si>
    <t>4234091406823</t>
  </si>
  <si>
    <t>4234091406827</t>
  </si>
  <si>
    <t>4234091402404</t>
  </si>
  <si>
    <t>4234091406009</t>
  </si>
  <si>
    <t>4234091406908</t>
  </si>
  <si>
    <t>4234091406007</t>
  </si>
  <si>
    <t>4234091402402</t>
  </si>
  <si>
    <t>0902042</t>
  </si>
  <si>
    <t>4234091405607</t>
  </si>
  <si>
    <t>第七专业测试室</t>
  </si>
  <si>
    <t>4234091405611</t>
  </si>
  <si>
    <t>4234091405615</t>
  </si>
  <si>
    <t>0902043</t>
  </si>
  <si>
    <t>4234091405702</t>
  </si>
  <si>
    <t>4234091405621</t>
  </si>
  <si>
    <t>4234091405628</t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</si>
</sst>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Arial"/>
      <family val="2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A3" sqref="A3:XFD94"/>
    </sheetView>
  </sheetViews>
  <sheetFormatPr defaultColWidth="9" defaultRowHeight="14"/>
  <cols>
    <col min="1" max="1" width="11.36328125" style="3" customWidth="1"/>
    <col min="2" max="2" width="18" style="3" customWidth="1"/>
    <col min="3" max="3" width="12.6328125" style="3" customWidth="1"/>
    <col min="4" max="4" width="19.6328125" style="3" customWidth="1"/>
    <col min="5" max="5" width="10.36328125" style="3" customWidth="1"/>
    <col min="6" max="6" width="15.08984375" style="4" customWidth="1"/>
    <col min="7" max="7" width="21.6328125" style="4" customWidth="1"/>
    <col min="8" max="8" width="12.26953125" style="4" customWidth="1"/>
    <col min="9" max="9" width="8.36328125" style="5" customWidth="1"/>
    <col min="10" max="16350" width="9" style="2" customWidth="1"/>
    <col min="16351" max="16384" width="9" style="2"/>
  </cols>
  <sheetData>
    <row r="1" spans="1:9" ht="19" customHeight="1">
      <c r="A1" s="6" t="s">
        <v>0</v>
      </c>
    </row>
    <row r="2" spans="1:9" ht="36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22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9" t="s">
        <v>10</v>
      </c>
    </row>
    <row r="4" spans="1:9" s="1" customFormat="1" ht="22" customHeight="1">
      <c r="A4" s="7" t="s">
        <v>11</v>
      </c>
      <c r="B4" s="7" t="s">
        <v>12</v>
      </c>
      <c r="C4" s="8">
        <v>44.533333333333303</v>
      </c>
      <c r="D4" s="7" t="s">
        <v>13</v>
      </c>
      <c r="E4" s="9">
        <v>1</v>
      </c>
      <c r="F4" s="8">
        <v>79.599999999999994</v>
      </c>
      <c r="G4" s="8">
        <f t="shared" ref="G4:G11" si="0">F4*0.3</f>
        <v>23.88</v>
      </c>
      <c r="H4" s="8">
        <f t="shared" ref="H4:H11" si="1">C4+G4</f>
        <v>68.413333333333298</v>
      </c>
      <c r="I4" s="10"/>
    </row>
    <row r="5" spans="1:9" s="1" customFormat="1" ht="22" customHeight="1">
      <c r="A5" s="7" t="s">
        <v>11</v>
      </c>
      <c r="B5" s="7" t="s">
        <v>14</v>
      </c>
      <c r="C5" s="8">
        <v>46.7</v>
      </c>
      <c r="D5" s="7" t="s">
        <v>13</v>
      </c>
      <c r="E5" s="9">
        <v>2</v>
      </c>
      <c r="F5" s="8">
        <v>83</v>
      </c>
      <c r="G5" s="8">
        <f t="shared" si="0"/>
        <v>24.9</v>
      </c>
      <c r="H5" s="8">
        <f t="shared" si="1"/>
        <v>71.599999999999994</v>
      </c>
      <c r="I5" s="10"/>
    </row>
    <row r="6" spans="1:9" s="1" customFormat="1" ht="22" customHeight="1">
      <c r="A6" s="7" t="s">
        <v>11</v>
      </c>
      <c r="B6" s="7" t="s">
        <v>15</v>
      </c>
      <c r="C6" s="8">
        <v>45.566666666666698</v>
      </c>
      <c r="D6" s="7" t="s">
        <v>13</v>
      </c>
      <c r="E6" s="9">
        <v>3</v>
      </c>
      <c r="F6" s="8">
        <v>82.5</v>
      </c>
      <c r="G6" s="8">
        <f t="shared" si="0"/>
        <v>24.75</v>
      </c>
      <c r="H6" s="8">
        <f t="shared" si="1"/>
        <v>70.316666666666706</v>
      </c>
      <c r="I6" s="10"/>
    </row>
    <row r="7" spans="1:9" s="1" customFormat="1" ht="22" customHeight="1">
      <c r="A7" s="7" t="s">
        <v>11</v>
      </c>
      <c r="B7" s="7" t="s">
        <v>16</v>
      </c>
      <c r="C7" s="8">
        <v>46.433333333333302</v>
      </c>
      <c r="D7" s="7" t="s">
        <v>13</v>
      </c>
      <c r="E7" s="9">
        <v>4</v>
      </c>
      <c r="F7" s="8">
        <v>81.900000000000006</v>
      </c>
      <c r="G7" s="8">
        <f t="shared" si="0"/>
        <v>24.57</v>
      </c>
      <c r="H7" s="8">
        <f t="shared" si="1"/>
        <v>71.003333333333302</v>
      </c>
      <c r="I7" s="10"/>
    </row>
    <row r="8" spans="1:9" s="1" customFormat="1" ht="22" customHeight="1">
      <c r="A8" s="7" t="s">
        <v>17</v>
      </c>
      <c r="B8" s="7" t="s">
        <v>18</v>
      </c>
      <c r="C8" s="8">
        <v>47.7</v>
      </c>
      <c r="D8" s="7" t="s">
        <v>13</v>
      </c>
      <c r="E8" s="9">
        <v>5</v>
      </c>
      <c r="F8" s="8">
        <v>84.4</v>
      </c>
      <c r="G8" s="8">
        <f t="shared" si="0"/>
        <v>25.32</v>
      </c>
      <c r="H8" s="8">
        <f t="shared" si="1"/>
        <v>73.02</v>
      </c>
      <c r="I8" s="10"/>
    </row>
    <row r="9" spans="1:9" s="1" customFormat="1" ht="22" customHeight="1">
      <c r="A9" s="7" t="s">
        <v>19</v>
      </c>
      <c r="B9" s="7" t="s">
        <v>20</v>
      </c>
      <c r="C9" s="8">
        <v>52.8333333333333</v>
      </c>
      <c r="D9" s="7" t="s">
        <v>13</v>
      </c>
      <c r="E9" s="9">
        <v>6</v>
      </c>
      <c r="F9" s="8">
        <v>84.6</v>
      </c>
      <c r="G9" s="8">
        <f t="shared" si="0"/>
        <v>25.38</v>
      </c>
      <c r="H9" s="8">
        <f t="shared" si="1"/>
        <v>78.213333333333296</v>
      </c>
      <c r="I9" s="10"/>
    </row>
    <row r="10" spans="1:9" s="1" customFormat="1" ht="22" customHeight="1">
      <c r="A10" s="7" t="s">
        <v>11</v>
      </c>
      <c r="B10" s="7" t="s">
        <v>21</v>
      </c>
      <c r="C10" s="8">
        <v>45.566666666666698</v>
      </c>
      <c r="D10" s="7" t="s">
        <v>13</v>
      </c>
      <c r="E10" s="9">
        <v>7</v>
      </c>
      <c r="F10" s="8">
        <v>82.4</v>
      </c>
      <c r="G10" s="8">
        <f t="shared" si="0"/>
        <v>24.72</v>
      </c>
      <c r="H10" s="8">
        <f t="shared" si="1"/>
        <v>70.286666666666704</v>
      </c>
      <c r="I10" s="10"/>
    </row>
    <row r="11" spans="1:9" s="1" customFormat="1" ht="22" customHeight="1">
      <c r="A11" s="7" t="s">
        <v>17</v>
      </c>
      <c r="B11" s="7" t="s">
        <v>22</v>
      </c>
      <c r="C11" s="8">
        <v>45.633333333333297</v>
      </c>
      <c r="D11" s="7" t="s">
        <v>13</v>
      </c>
      <c r="E11" s="9">
        <v>8</v>
      </c>
      <c r="F11" s="8">
        <v>79.2</v>
      </c>
      <c r="G11" s="8">
        <f t="shared" si="0"/>
        <v>23.76</v>
      </c>
      <c r="H11" s="8">
        <f t="shared" si="1"/>
        <v>69.393333333333302</v>
      </c>
      <c r="I11" s="10"/>
    </row>
    <row r="12" spans="1:9" s="1" customFormat="1" ht="22" customHeight="1">
      <c r="A12" s="7" t="s">
        <v>11</v>
      </c>
      <c r="B12" s="7" t="s">
        <v>23</v>
      </c>
      <c r="C12" s="8">
        <v>45.3</v>
      </c>
      <c r="D12" s="7" t="s">
        <v>13</v>
      </c>
      <c r="E12" s="9">
        <v>9</v>
      </c>
      <c r="F12" s="8" t="s">
        <v>24</v>
      </c>
      <c r="G12" s="8"/>
      <c r="H12" s="8"/>
      <c r="I12" s="10"/>
    </row>
    <row r="13" spans="1:9" s="1" customFormat="1" ht="22" customHeight="1">
      <c r="A13" s="7" t="s">
        <v>11</v>
      </c>
      <c r="B13" s="7" t="s">
        <v>25</v>
      </c>
      <c r="C13" s="8">
        <v>49.966666666666697</v>
      </c>
      <c r="D13" s="7" t="s">
        <v>13</v>
      </c>
      <c r="E13" s="9">
        <v>10</v>
      </c>
      <c r="F13" s="8">
        <v>82.4</v>
      </c>
      <c r="G13" s="8">
        <f t="shared" ref="G13:G20" si="2">F13*0.3</f>
        <v>24.72</v>
      </c>
      <c r="H13" s="8">
        <f t="shared" ref="H13:H20" si="3">C13+G13</f>
        <v>74.686666666666696</v>
      </c>
      <c r="I13" s="10"/>
    </row>
    <row r="14" spans="1:9" s="1" customFormat="1" ht="22" customHeight="1">
      <c r="A14" s="7" t="s">
        <v>11</v>
      </c>
      <c r="B14" s="7" t="s">
        <v>26</v>
      </c>
      <c r="C14" s="8">
        <v>48.233333333333299</v>
      </c>
      <c r="D14" s="7" t="s">
        <v>13</v>
      </c>
      <c r="E14" s="9">
        <v>11</v>
      </c>
      <c r="F14" s="8">
        <v>80.5</v>
      </c>
      <c r="G14" s="8">
        <f t="shared" si="2"/>
        <v>24.15</v>
      </c>
      <c r="H14" s="8">
        <f t="shared" si="3"/>
        <v>72.383333333333297</v>
      </c>
      <c r="I14" s="10"/>
    </row>
    <row r="15" spans="1:9" s="1" customFormat="1" ht="22" customHeight="1">
      <c r="A15" s="7" t="s">
        <v>11</v>
      </c>
      <c r="B15" s="7" t="s">
        <v>27</v>
      </c>
      <c r="C15" s="8">
        <v>45.1666666666667</v>
      </c>
      <c r="D15" s="7" t="s">
        <v>13</v>
      </c>
      <c r="E15" s="9">
        <v>13</v>
      </c>
      <c r="F15" s="8">
        <v>78.900000000000006</v>
      </c>
      <c r="G15" s="8">
        <f t="shared" si="2"/>
        <v>23.67</v>
      </c>
      <c r="H15" s="8">
        <f t="shared" si="3"/>
        <v>68.836666666666702</v>
      </c>
      <c r="I15" s="10"/>
    </row>
    <row r="16" spans="1:9" s="1" customFormat="1" ht="22" customHeight="1">
      <c r="A16" s="7" t="s">
        <v>11</v>
      </c>
      <c r="B16" s="7" t="s">
        <v>28</v>
      </c>
      <c r="C16" s="8">
        <v>45.2</v>
      </c>
      <c r="D16" s="7" t="s">
        <v>13</v>
      </c>
      <c r="E16" s="9">
        <v>14</v>
      </c>
      <c r="F16" s="8">
        <v>77.900000000000006</v>
      </c>
      <c r="G16" s="8">
        <f t="shared" si="2"/>
        <v>23.37</v>
      </c>
      <c r="H16" s="8">
        <f t="shared" si="3"/>
        <v>68.569999999999993</v>
      </c>
      <c r="I16" s="10"/>
    </row>
    <row r="17" spans="1:9" s="1" customFormat="1" ht="22" customHeight="1">
      <c r="A17" s="7" t="s">
        <v>11</v>
      </c>
      <c r="B17" s="7" t="s">
        <v>29</v>
      </c>
      <c r="C17" s="8">
        <v>46.433333333333302</v>
      </c>
      <c r="D17" s="7" t="s">
        <v>13</v>
      </c>
      <c r="E17" s="9">
        <v>16</v>
      </c>
      <c r="F17" s="8">
        <v>82</v>
      </c>
      <c r="G17" s="8">
        <f t="shared" si="2"/>
        <v>24.6</v>
      </c>
      <c r="H17" s="8">
        <f t="shared" si="3"/>
        <v>71.033333333333303</v>
      </c>
      <c r="I17" s="10"/>
    </row>
    <row r="18" spans="1:9" s="1" customFormat="1" ht="22" customHeight="1">
      <c r="A18" s="7" t="s">
        <v>11</v>
      </c>
      <c r="B18" s="7" t="s">
        <v>30</v>
      </c>
      <c r="C18" s="8">
        <v>48.866666666666703</v>
      </c>
      <c r="D18" s="7" t="s">
        <v>13</v>
      </c>
      <c r="E18" s="9">
        <v>17</v>
      </c>
      <c r="F18" s="8">
        <v>82.6</v>
      </c>
      <c r="G18" s="8">
        <f t="shared" si="2"/>
        <v>24.78</v>
      </c>
      <c r="H18" s="8">
        <f t="shared" si="3"/>
        <v>73.646666666666704</v>
      </c>
      <c r="I18" s="10"/>
    </row>
    <row r="19" spans="1:9" s="1" customFormat="1" ht="22" customHeight="1">
      <c r="A19" s="7" t="s">
        <v>19</v>
      </c>
      <c r="B19" s="7" t="s">
        <v>31</v>
      </c>
      <c r="C19" s="8">
        <v>43.3333333333333</v>
      </c>
      <c r="D19" s="7" t="s">
        <v>13</v>
      </c>
      <c r="E19" s="9">
        <v>18</v>
      </c>
      <c r="F19" s="8">
        <v>82.9</v>
      </c>
      <c r="G19" s="8">
        <f t="shared" si="2"/>
        <v>24.87</v>
      </c>
      <c r="H19" s="8">
        <f t="shared" si="3"/>
        <v>68.203333333333305</v>
      </c>
      <c r="I19" s="10"/>
    </row>
    <row r="20" spans="1:9" s="1" customFormat="1" ht="22" customHeight="1">
      <c r="A20" s="7" t="s">
        <v>11</v>
      </c>
      <c r="B20" s="7" t="s">
        <v>32</v>
      </c>
      <c r="C20" s="8">
        <v>48.5</v>
      </c>
      <c r="D20" s="7" t="s">
        <v>13</v>
      </c>
      <c r="E20" s="9">
        <v>19</v>
      </c>
      <c r="F20" s="8">
        <v>83.4</v>
      </c>
      <c r="G20" s="8">
        <f t="shared" si="2"/>
        <v>25.02</v>
      </c>
      <c r="H20" s="8">
        <f t="shared" si="3"/>
        <v>73.52</v>
      </c>
      <c r="I20" s="10"/>
    </row>
    <row r="21" spans="1:9" s="1" customFormat="1" ht="22" customHeight="1">
      <c r="A21" s="7" t="s">
        <v>11</v>
      </c>
      <c r="B21" s="7" t="s">
        <v>33</v>
      </c>
      <c r="C21" s="8">
        <v>45.2</v>
      </c>
      <c r="D21" s="7" t="s">
        <v>13</v>
      </c>
      <c r="E21" s="9" t="s">
        <v>34</v>
      </c>
      <c r="F21" s="9" t="s">
        <v>34</v>
      </c>
      <c r="G21" s="10"/>
      <c r="H21" s="8"/>
      <c r="I21" s="10"/>
    </row>
    <row r="22" spans="1:9" s="1" customFormat="1" ht="22" customHeight="1">
      <c r="A22" s="7" t="s">
        <v>17</v>
      </c>
      <c r="B22" s="7" t="s">
        <v>35</v>
      </c>
      <c r="C22" s="8">
        <v>44.733333333333299</v>
      </c>
      <c r="D22" s="7" t="s">
        <v>13</v>
      </c>
      <c r="E22" s="9" t="s">
        <v>34</v>
      </c>
      <c r="F22" s="9" t="s">
        <v>34</v>
      </c>
      <c r="G22" s="10"/>
      <c r="H22" s="8"/>
      <c r="I22" s="10"/>
    </row>
    <row r="23" spans="1:9" ht="22" customHeight="1">
      <c r="A23" s="7" t="s">
        <v>36</v>
      </c>
      <c r="B23" s="7" t="s">
        <v>37</v>
      </c>
      <c r="C23" s="8">
        <v>49.9</v>
      </c>
      <c r="D23" s="7" t="s">
        <v>38</v>
      </c>
      <c r="E23" s="11">
        <v>1</v>
      </c>
      <c r="F23" s="12">
        <v>77.459999999999994</v>
      </c>
      <c r="G23" s="8">
        <f t="shared" ref="G23:G50" si="4">F23*0.3</f>
        <v>23.238</v>
      </c>
      <c r="H23" s="8">
        <f t="shared" ref="H23:H50" si="5">C23+G23</f>
        <v>73.138000000000005</v>
      </c>
      <c r="I23" s="13"/>
    </row>
    <row r="24" spans="1:9" ht="22" customHeight="1">
      <c r="A24" s="7" t="s">
        <v>36</v>
      </c>
      <c r="B24" s="7" t="s">
        <v>39</v>
      </c>
      <c r="C24" s="8">
        <v>46.066666666666698</v>
      </c>
      <c r="D24" s="7" t="s">
        <v>38</v>
      </c>
      <c r="E24" s="11">
        <v>2</v>
      </c>
      <c r="F24" s="12">
        <v>80.06</v>
      </c>
      <c r="G24" s="8">
        <f t="shared" si="4"/>
        <v>24.018000000000001</v>
      </c>
      <c r="H24" s="8">
        <f t="shared" si="5"/>
        <v>70.084666666666706</v>
      </c>
      <c r="I24" s="13"/>
    </row>
    <row r="25" spans="1:9" ht="22" customHeight="1">
      <c r="A25" s="7" t="s">
        <v>36</v>
      </c>
      <c r="B25" s="7" t="s">
        <v>40</v>
      </c>
      <c r="C25" s="8">
        <v>46.233333333333299</v>
      </c>
      <c r="D25" s="7" t="s">
        <v>38</v>
      </c>
      <c r="E25" s="11">
        <v>3</v>
      </c>
      <c r="F25" s="12">
        <v>84</v>
      </c>
      <c r="G25" s="8">
        <f t="shared" si="4"/>
        <v>25.2</v>
      </c>
      <c r="H25" s="8">
        <f t="shared" si="5"/>
        <v>71.433333333333294</v>
      </c>
      <c r="I25" s="13"/>
    </row>
    <row r="26" spans="1:9" ht="22" customHeight="1">
      <c r="A26" s="7" t="s">
        <v>36</v>
      </c>
      <c r="B26" s="7" t="s">
        <v>41</v>
      </c>
      <c r="C26" s="8">
        <v>47.266666666666701</v>
      </c>
      <c r="D26" s="7" t="s">
        <v>38</v>
      </c>
      <c r="E26" s="11">
        <v>4</v>
      </c>
      <c r="F26" s="12">
        <v>83.24</v>
      </c>
      <c r="G26" s="8">
        <f t="shared" si="4"/>
        <v>24.972000000000001</v>
      </c>
      <c r="H26" s="8">
        <f t="shared" si="5"/>
        <v>72.238666666666703</v>
      </c>
      <c r="I26" s="13"/>
    </row>
    <row r="27" spans="1:9" ht="22" customHeight="1">
      <c r="A27" s="7" t="s">
        <v>42</v>
      </c>
      <c r="B27" s="7" t="s">
        <v>43</v>
      </c>
      <c r="C27" s="8">
        <v>35.933333333333302</v>
      </c>
      <c r="D27" s="7" t="s">
        <v>38</v>
      </c>
      <c r="E27" s="11">
        <v>5</v>
      </c>
      <c r="F27" s="12">
        <v>82.18</v>
      </c>
      <c r="G27" s="8">
        <f t="shared" si="4"/>
        <v>24.654</v>
      </c>
      <c r="H27" s="8">
        <f t="shared" si="5"/>
        <v>60.587333333333298</v>
      </c>
      <c r="I27" s="13"/>
    </row>
    <row r="28" spans="1:9" ht="22" customHeight="1">
      <c r="A28" s="7" t="s">
        <v>36</v>
      </c>
      <c r="B28" s="7" t="s">
        <v>44</v>
      </c>
      <c r="C28" s="8">
        <v>46.1666666666667</v>
      </c>
      <c r="D28" s="7" t="s">
        <v>38</v>
      </c>
      <c r="E28" s="11">
        <v>6</v>
      </c>
      <c r="F28" s="12">
        <v>82.1</v>
      </c>
      <c r="G28" s="8">
        <f t="shared" si="4"/>
        <v>24.63</v>
      </c>
      <c r="H28" s="8">
        <f t="shared" si="5"/>
        <v>70.796666666666695</v>
      </c>
      <c r="I28" s="13"/>
    </row>
    <row r="29" spans="1:9" ht="22" customHeight="1">
      <c r="A29" s="7" t="s">
        <v>42</v>
      </c>
      <c r="B29" s="7" t="s">
        <v>45</v>
      </c>
      <c r="C29" s="8">
        <v>46.266666666666701</v>
      </c>
      <c r="D29" s="7" t="s">
        <v>38</v>
      </c>
      <c r="E29" s="11">
        <v>7</v>
      </c>
      <c r="F29" s="12">
        <v>81.34</v>
      </c>
      <c r="G29" s="8">
        <f t="shared" si="4"/>
        <v>24.402000000000001</v>
      </c>
      <c r="H29" s="8">
        <f t="shared" si="5"/>
        <v>70.668666666666695</v>
      </c>
      <c r="I29" s="13"/>
    </row>
    <row r="30" spans="1:9" ht="22" customHeight="1">
      <c r="A30" s="7" t="s">
        <v>36</v>
      </c>
      <c r="B30" s="7" t="s">
        <v>46</v>
      </c>
      <c r="C30" s="8">
        <v>44.133333333333297</v>
      </c>
      <c r="D30" s="7" t="s">
        <v>38</v>
      </c>
      <c r="E30" s="11">
        <v>8</v>
      </c>
      <c r="F30" s="12">
        <v>79.98</v>
      </c>
      <c r="G30" s="8">
        <f t="shared" si="4"/>
        <v>23.994</v>
      </c>
      <c r="H30" s="8">
        <f t="shared" si="5"/>
        <v>68.127333333333297</v>
      </c>
      <c r="I30" s="13"/>
    </row>
    <row r="31" spans="1:9" ht="22" customHeight="1">
      <c r="A31" s="7" t="s">
        <v>36</v>
      </c>
      <c r="B31" s="7" t="s">
        <v>47</v>
      </c>
      <c r="C31" s="8">
        <v>44.066666666666698</v>
      </c>
      <c r="D31" s="7" t="s">
        <v>38</v>
      </c>
      <c r="E31" s="11">
        <v>9</v>
      </c>
      <c r="F31" s="12">
        <v>82.5</v>
      </c>
      <c r="G31" s="8">
        <f t="shared" si="4"/>
        <v>24.75</v>
      </c>
      <c r="H31" s="8">
        <f t="shared" si="5"/>
        <v>68.816666666666706</v>
      </c>
      <c r="I31" s="13"/>
    </row>
    <row r="32" spans="1:9" ht="22" customHeight="1">
      <c r="A32" s="7" t="s">
        <v>36</v>
      </c>
      <c r="B32" s="7" t="s">
        <v>48</v>
      </c>
      <c r="C32" s="8">
        <v>44.533333333333303</v>
      </c>
      <c r="D32" s="7" t="s">
        <v>38</v>
      </c>
      <c r="E32" s="11">
        <v>10</v>
      </c>
      <c r="F32" s="12">
        <v>81.239999999999995</v>
      </c>
      <c r="G32" s="8">
        <f t="shared" si="4"/>
        <v>24.372</v>
      </c>
      <c r="H32" s="8">
        <f t="shared" si="5"/>
        <v>68.905333333333303</v>
      </c>
      <c r="I32" s="13"/>
    </row>
    <row r="33" spans="1:9" ht="22" customHeight="1">
      <c r="A33" s="7" t="s">
        <v>36</v>
      </c>
      <c r="B33" s="7" t="s">
        <v>49</v>
      </c>
      <c r="C33" s="8">
        <v>43.966666666666697</v>
      </c>
      <c r="D33" s="7" t="s">
        <v>38</v>
      </c>
      <c r="E33" s="11">
        <v>11</v>
      </c>
      <c r="F33" s="12">
        <v>82.96</v>
      </c>
      <c r="G33" s="8">
        <f t="shared" si="4"/>
        <v>24.888000000000002</v>
      </c>
      <c r="H33" s="8">
        <f t="shared" si="5"/>
        <v>68.854666666666702</v>
      </c>
      <c r="I33" s="13"/>
    </row>
    <row r="34" spans="1:9" ht="22" customHeight="1">
      <c r="A34" s="7" t="s">
        <v>36</v>
      </c>
      <c r="B34" s="7" t="s">
        <v>50</v>
      </c>
      <c r="C34" s="8">
        <v>48.066666666666698</v>
      </c>
      <c r="D34" s="7" t="s">
        <v>38</v>
      </c>
      <c r="E34" s="11">
        <v>12</v>
      </c>
      <c r="F34" s="12">
        <v>81.680000000000007</v>
      </c>
      <c r="G34" s="8">
        <f t="shared" si="4"/>
        <v>24.504000000000001</v>
      </c>
      <c r="H34" s="8">
        <f t="shared" si="5"/>
        <v>72.570666666666696</v>
      </c>
      <c r="I34" s="13"/>
    </row>
    <row r="35" spans="1:9" ht="22" customHeight="1">
      <c r="A35" s="7" t="s">
        <v>36</v>
      </c>
      <c r="B35" s="7" t="s">
        <v>51</v>
      </c>
      <c r="C35" s="8">
        <v>43.733333333333299</v>
      </c>
      <c r="D35" s="7" t="s">
        <v>38</v>
      </c>
      <c r="E35" s="11">
        <v>13</v>
      </c>
      <c r="F35" s="12">
        <v>80.739999999999995</v>
      </c>
      <c r="G35" s="8">
        <f t="shared" si="4"/>
        <v>24.222000000000001</v>
      </c>
      <c r="H35" s="8">
        <f t="shared" si="5"/>
        <v>67.9553333333333</v>
      </c>
      <c r="I35" s="13"/>
    </row>
    <row r="36" spans="1:9" ht="22" customHeight="1">
      <c r="A36" s="7" t="s">
        <v>52</v>
      </c>
      <c r="B36" s="7" t="s">
        <v>53</v>
      </c>
      <c r="C36" s="8">
        <v>48.1666666666667</v>
      </c>
      <c r="D36" s="7" t="s">
        <v>54</v>
      </c>
      <c r="E36" s="11">
        <v>1</v>
      </c>
      <c r="F36" s="12">
        <v>83.26</v>
      </c>
      <c r="G36" s="8">
        <f t="shared" si="4"/>
        <v>24.978000000000002</v>
      </c>
      <c r="H36" s="8">
        <f t="shared" si="5"/>
        <v>73.144666666666694</v>
      </c>
      <c r="I36" s="13"/>
    </row>
    <row r="37" spans="1:9" ht="22" customHeight="1">
      <c r="A37" s="7" t="s">
        <v>55</v>
      </c>
      <c r="B37" s="7" t="s">
        <v>56</v>
      </c>
      <c r="C37" s="8">
        <v>48.8</v>
      </c>
      <c r="D37" s="7" t="s">
        <v>54</v>
      </c>
      <c r="E37" s="11">
        <v>2</v>
      </c>
      <c r="F37" s="12">
        <v>80.66</v>
      </c>
      <c r="G37" s="8">
        <f t="shared" si="4"/>
        <v>24.198</v>
      </c>
      <c r="H37" s="8">
        <f t="shared" si="5"/>
        <v>72.998000000000005</v>
      </c>
      <c r="I37" s="13"/>
    </row>
    <row r="38" spans="1:9" ht="22" customHeight="1">
      <c r="A38" s="7" t="s">
        <v>55</v>
      </c>
      <c r="B38" s="7" t="s">
        <v>57</v>
      </c>
      <c r="C38" s="8">
        <v>47.433333333333302</v>
      </c>
      <c r="D38" s="7" t="s">
        <v>54</v>
      </c>
      <c r="E38" s="11">
        <v>3</v>
      </c>
      <c r="F38" s="12">
        <v>83.84</v>
      </c>
      <c r="G38" s="8">
        <f t="shared" si="4"/>
        <v>25.152000000000001</v>
      </c>
      <c r="H38" s="8">
        <f t="shared" si="5"/>
        <v>72.585333333333296</v>
      </c>
      <c r="I38" s="13"/>
    </row>
    <row r="39" spans="1:9" ht="22" customHeight="1">
      <c r="A39" s="7" t="s">
        <v>58</v>
      </c>
      <c r="B39" s="7" t="s">
        <v>59</v>
      </c>
      <c r="C39" s="8">
        <v>46.133333333333297</v>
      </c>
      <c r="D39" s="7" t="s">
        <v>54</v>
      </c>
      <c r="E39" s="11">
        <v>4</v>
      </c>
      <c r="F39" s="12">
        <v>82.58</v>
      </c>
      <c r="G39" s="8">
        <f t="shared" si="4"/>
        <v>24.774000000000001</v>
      </c>
      <c r="H39" s="8">
        <f t="shared" si="5"/>
        <v>70.907333333333298</v>
      </c>
      <c r="I39" s="13"/>
    </row>
    <row r="40" spans="1:9" ht="22" customHeight="1">
      <c r="A40" s="7" t="s">
        <v>52</v>
      </c>
      <c r="B40" s="7" t="s">
        <v>60</v>
      </c>
      <c r="C40" s="8">
        <v>47.933333333333302</v>
      </c>
      <c r="D40" s="7" t="s">
        <v>54</v>
      </c>
      <c r="E40" s="11">
        <v>5</v>
      </c>
      <c r="F40" s="12">
        <v>83.68</v>
      </c>
      <c r="G40" s="8">
        <f t="shared" si="4"/>
        <v>25.103999999999999</v>
      </c>
      <c r="H40" s="8">
        <f t="shared" si="5"/>
        <v>73.037333333333294</v>
      </c>
      <c r="I40" s="13"/>
    </row>
    <row r="41" spans="1:9" ht="22" customHeight="1">
      <c r="A41" s="7" t="s">
        <v>55</v>
      </c>
      <c r="B41" s="7" t="s">
        <v>61</v>
      </c>
      <c r="C41" s="8">
        <v>50.433333333333302</v>
      </c>
      <c r="D41" s="7" t="s">
        <v>54</v>
      </c>
      <c r="E41" s="11">
        <v>6</v>
      </c>
      <c r="F41" s="12">
        <v>86.1</v>
      </c>
      <c r="G41" s="8">
        <f t="shared" si="4"/>
        <v>25.83</v>
      </c>
      <c r="H41" s="8">
        <f t="shared" si="5"/>
        <v>76.263333333333307</v>
      </c>
      <c r="I41" s="13"/>
    </row>
    <row r="42" spans="1:9" ht="22" customHeight="1">
      <c r="A42" s="7" t="s">
        <v>55</v>
      </c>
      <c r="B42" s="7" t="s">
        <v>62</v>
      </c>
      <c r="C42" s="8">
        <v>45.066666666666698</v>
      </c>
      <c r="D42" s="7" t="s">
        <v>54</v>
      </c>
      <c r="E42" s="11">
        <v>8</v>
      </c>
      <c r="F42" s="12">
        <v>78.040000000000006</v>
      </c>
      <c r="G42" s="8">
        <f t="shared" si="4"/>
        <v>23.411999999999999</v>
      </c>
      <c r="H42" s="8">
        <f t="shared" si="5"/>
        <v>68.478666666666697</v>
      </c>
      <c r="I42" s="13"/>
    </row>
    <row r="43" spans="1:9" ht="22" customHeight="1">
      <c r="A43" s="7" t="s">
        <v>55</v>
      </c>
      <c r="B43" s="7" t="s">
        <v>63</v>
      </c>
      <c r="C43" s="8">
        <v>45.5</v>
      </c>
      <c r="D43" s="7" t="s">
        <v>54</v>
      </c>
      <c r="E43" s="11">
        <v>9</v>
      </c>
      <c r="F43" s="12">
        <v>86.02</v>
      </c>
      <c r="G43" s="8">
        <f t="shared" si="4"/>
        <v>25.806000000000001</v>
      </c>
      <c r="H43" s="8">
        <f t="shared" si="5"/>
        <v>71.305999999999997</v>
      </c>
      <c r="I43" s="13"/>
    </row>
    <row r="44" spans="1:9" ht="22" customHeight="1">
      <c r="A44" s="7" t="s">
        <v>58</v>
      </c>
      <c r="B44" s="7" t="s">
        <v>64</v>
      </c>
      <c r="C44" s="8">
        <v>45.5</v>
      </c>
      <c r="D44" s="7" t="s">
        <v>54</v>
      </c>
      <c r="E44" s="11">
        <v>10</v>
      </c>
      <c r="F44" s="12">
        <v>82.84</v>
      </c>
      <c r="G44" s="8">
        <f t="shared" si="4"/>
        <v>24.852</v>
      </c>
      <c r="H44" s="8">
        <f t="shared" si="5"/>
        <v>70.352000000000004</v>
      </c>
      <c r="I44" s="13"/>
    </row>
    <row r="45" spans="1:9" ht="22" customHeight="1">
      <c r="A45" s="7" t="s">
        <v>55</v>
      </c>
      <c r="B45" s="7" t="s">
        <v>65</v>
      </c>
      <c r="C45" s="8">
        <v>46.266666666666701</v>
      </c>
      <c r="D45" s="7" t="s">
        <v>54</v>
      </c>
      <c r="E45" s="11">
        <v>11</v>
      </c>
      <c r="F45" s="12">
        <v>82.7</v>
      </c>
      <c r="G45" s="8">
        <f t="shared" si="4"/>
        <v>24.81</v>
      </c>
      <c r="H45" s="8">
        <f t="shared" si="5"/>
        <v>71.076666666666696</v>
      </c>
      <c r="I45" s="13"/>
    </row>
    <row r="46" spans="1:9" ht="22" customHeight="1">
      <c r="A46" s="7" t="s">
        <v>55</v>
      </c>
      <c r="B46" s="7" t="s">
        <v>66</v>
      </c>
      <c r="C46" s="8">
        <v>46.8333333333333</v>
      </c>
      <c r="D46" s="7" t="s">
        <v>54</v>
      </c>
      <c r="E46" s="11">
        <v>12</v>
      </c>
      <c r="F46" s="12">
        <v>82.42</v>
      </c>
      <c r="G46" s="8">
        <f t="shared" si="4"/>
        <v>24.725999999999999</v>
      </c>
      <c r="H46" s="8">
        <f t="shared" si="5"/>
        <v>71.559333333333299</v>
      </c>
      <c r="I46" s="13"/>
    </row>
    <row r="47" spans="1:9" ht="22" customHeight="1">
      <c r="A47" s="7" t="s">
        <v>52</v>
      </c>
      <c r="B47" s="7" t="s">
        <v>67</v>
      </c>
      <c r="C47" s="8">
        <v>48.433333333333302</v>
      </c>
      <c r="D47" s="7" t="s">
        <v>54</v>
      </c>
      <c r="E47" s="11">
        <v>13</v>
      </c>
      <c r="F47" s="12">
        <v>87.56</v>
      </c>
      <c r="G47" s="8">
        <f t="shared" si="4"/>
        <v>26.268000000000001</v>
      </c>
      <c r="H47" s="8">
        <f t="shared" si="5"/>
        <v>74.701333333333295</v>
      </c>
      <c r="I47" s="13"/>
    </row>
    <row r="48" spans="1:9" ht="22" customHeight="1">
      <c r="A48" s="7" t="s">
        <v>55</v>
      </c>
      <c r="B48" s="7" t="s">
        <v>68</v>
      </c>
      <c r="C48" s="8">
        <v>49.233333333333299</v>
      </c>
      <c r="D48" s="7" t="s">
        <v>54</v>
      </c>
      <c r="E48" s="11">
        <v>14</v>
      </c>
      <c r="F48" s="12">
        <v>81.900000000000006</v>
      </c>
      <c r="G48" s="8">
        <f t="shared" si="4"/>
        <v>24.57</v>
      </c>
      <c r="H48" s="8">
        <f t="shared" si="5"/>
        <v>73.803333333333299</v>
      </c>
      <c r="I48" s="13"/>
    </row>
    <row r="49" spans="1:9" ht="22" customHeight="1">
      <c r="A49" s="7" t="s">
        <v>55</v>
      </c>
      <c r="B49" s="7" t="s">
        <v>69</v>
      </c>
      <c r="C49" s="8">
        <v>46.4</v>
      </c>
      <c r="D49" s="7" t="s">
        <v>54</v>
      </c>
      <c r="E49" s="11">
        <v>15</v>
      </c>
      <c r="F49" s="12">
        <v>83.98</v>
      </c>
      <c r="G49" s="8">
        <f t="shared" si="4"/>
        <v>25.193999999999999</v>
      </c>
      <c r="H49" s="8">
        <f t="shared" si="5"/>
        <v>71.593999999999994</v>
      </c>
      <c r="I49" s="13"/>
    </row>
    <row r="50" spans="1:9" ht="22" customHeight="1">
      <c r="A50" s="7" t="s">
        <v>55</v>
      </c>
      <c r="B50" s="7" t="s">
        <v>70</v>
      </c>
      <c r="C50" s="8">
        <v>48.2</v>
      </c>
      <c r="D50" s="7" t="s">
        <v>54</v>
      </c>
      <c r="E50" s="11">
        <v>16</v>
      </c>
      <c r="F50" s="12">
        <v>85.44</v>
      </c>
      <c r="G50" s="8">
        <f t="shared" si="4"/>
        <v>25.632000000000001</v>
      </c>
      <c r="H50" s="8">
        <f t="shared" si="5"/>
        <v>73.831999999999994</v>
      </c>
      <c r="I50" s="13"/>
    </row>
    <row r="51" spans="1:9" ht="22" customHeight="1">
      <c r="A51" s="7" t="s">
        <v>55</v>
      </c>
      <c r="B51" s="7" t="s">
        <v>71</v>
      </c>
      <c r="C51" s="8">
        <v>45.766666666666701</v>
      </c>
      <c r="D51" s="7" t="s">
        <v>54</v>
      </c>
      <c r="E51" s="11" t="s">
        <v>34</v>
      </c>
      <c r="F51" s="11" t="s">
        <v>34</v>
      </c>
      <c r="G51" s="8"/>
      <c r="H51" s="8"/>
      <c r="I51" s="13"/>
    </row>
    <row r="52" spans="1:9" ht="22" customHeight="1">
      <c r="A52" s="7" t="s">
        <v>72</v>
      </c>
      <c r="B52" s="7" t="s">
        <v>73</v>
      </c>
      <c r="C52" s="8">
        <v>51.066666666666698</v>
      </c>
      <c r="D52" s="7" t="s">
        <v>74</v>
      </c>
      <c r="E52" s="11">
        <v>1</v>
      </c>
      <c r="F52" s="12">
        <v>78.599999999999994</v>
      </c>
      <c r="G52" s="8">
        <f t="shared" ref="G52:G63" si="6">F52*0.3</f>
        <v>23.58</v>
      </c>
      <c r="H52" s="8">
        <f t="shared" ref="H52:H63" si="7">C52+G52</f>
        <v>74.646666666666704</v>
      </c>
      <c r="I52" s="13"/>
    </row>
    <row r="53" spans="1:9" ht="22" customHeight="1">
      <c r="A53" s="7" t="s">
        <v>75</v>
      </c>
      <c r="B53" s="7" t="s">
        <v>76</v>
      </c>
      <c r="C53" s="8">
        <v>42.866666666666703</v>
      </c>
      <c r="D53" s="7" t="s">
        <v>74</v>
      </c>
      <c r="E53" s="11">
        <v>2</v>
      </c>
      <c r="F53" s="12">
        <v>85.6</v>
      </c>
      <c r="G53" s="8">
        <f t="shared" si="6"/>
        <v>25.68</v>
      </c>
      <c r="H53" s="8">
        <f t="shared" si="7"/>
        <v>68.546666666666695</v>
      </c>
      <c r="I53" s="13"/>
    </row>
    <row r="54" spans="1:9" ht="22" customHeight="1">
      <c r="A54" s="7" t="s">
        <v>75</v>
      </c>
      <c r="B54" s="7" t="s">
        <v>77</v>
      </c>
      <c r="C54" s="8">
        <v>45.966666666666697</v>
      </c>
      <c r="D54" s="7" t="s">
        <v>74</v>
      </c>
      <c r="E54" s="11">
        <v>3</v>
      </c>
      <c r="F54" s="12">
        <v>81.599999999999994</v>
      </c>
      <c r="G54" s="8">
        <f t="shared" si="6"/>
        <v>24.48</v>
      </c>
      <c r="H54" s="8">
        <f t="shared" si="7"/>
        <v>70.446666666666701</v>
      </c>
      <c r="I54" s="13"/>
    </row>
    <row r="55" spans="1:9" ht="22" customHeight="1">
      <c r="A55" s="7" t="s">
        <v>72</v>
      </c>
      <c r="B55" s="7" t="s">
        <v>78</v>
      </c>
      <c r="C55" s="8">
        <v>43.433333333333302</v>
      </c>
      <c r="D55" s="7" t="s">
        <v>74</v>
      </c>
      <c r="E55" s="11">
        <v>4</v>
      </c>
      <c r="F55" s="12">
        <v>83.4</v>
      </c>
      <c r="G55" s="8">
        <f t="shared" si="6"/>
        <v>25.02</v>
      </c>
      <c r="H55" s="8">
        <f t="shared" si="7"/>
        <v>68.453333333333305</v>
      </c>
      <c r="I55" s="13"/>
    </row>
    <row r="56" spans="1:9" ht="22" customHeight="1">
      <c r="A56" s="7" t="s">
        <v>72</v>
      </c>
      <c r="B56" s="7" t="s">
        <v>79</v>
      </c>
      <c r="C56" s="8">
        <v>48.2</v>
      </c>
      <c r="D56" s="7" t="s">
        <v>74</v>
      </c>
      <c r="E56" s="11">
        <v>5</v>
      </c>
      <c r="F56" s="12">
        <v>79.900000000000006</v>
      </c>
      <c r="G56" s="8">
        <f t="shared" si="6"/>
        <v>23.97</v>
      </c>
      <c r="H56" s="8">
        <f t="shared" si="7"/>
        <v>72.17</v>
      </c>
      <c r="I56" s="13"/>
    </row>
    <row r="57" spans="1:9" ht="22" customHeight="1">
      <c r="A57" s="7" t="s">
        <v>72</v>
      </c>
      <c r="B57" s="7" t="s">
        <v>80</v>
      </c>
      <c r="C57" s="8">
        <v>43.1</v>
      </c>
      <c r="D57" s="7" t="s">
        <v>74</v>
      </c>
      <c r="E57" s="11">
        <v>6</v>
      </c>
      <c r="F57" s="12">
        <v>76.2</v>
      </c>
      <c r="G57" s="8">
        <f t="shared" si="6"/>
        <v>22.86</v>
      </c>
      <c r="H57" s="8">
        <f t="shared" si="7"/>
        <v>65.959999999999994</v>
      </c>
      <c r="I57" s="13"/>
    </row>
    <row r="58" spans="1:9" ht="22" customHeight="1">
      <c r="A58" s="7" t="s">
        <v>81</v>
      </c>
      <c r="B58" s="7" t="s">
        <v>82</v>
      </c>
      <c r="C58" s="8">
        <v>43.033333333333303</v>
      </c>
      <c r="D58" s="7" t="s">
        <v>74</v>
      </c>
      <c r="E58" s="11">
        <v>10</v>
      </c>
      <c r="F58" s="12">
        <v>84.8</v>
      </c>
      <c r="G58" s="8">
        <f t="shared" si="6"/>
        <v>25.44</v>
      </c>
      <c r="H58" s="8">
        <f t="shared" si="7"/>
        <v>68.473333333333301</v>
      </c>
      <c r="I58" s="13"/>
    </row>
    <row r="59" spans="1:9" ht="22" customHeight="1">
      <c r="A59" s="7" t="s">
        <v>83</v>
      </c>
      <c r="B59" s="7" t="s">
        <v>84</v>
      </c>
      <c r="C59" s="8">
        <v>43.433333333333302</v>
      </c>
      <c r="D59" s="7" t="s">
        <v>74</v>
      </c>
      <c r="E59" s="11">
        <v>11</v>
      </c>
      <c r="F59" s="12">
        <v>75.2</v>
      </c>
      <c r="G59" s="8">
        <f t="shared" si="6"/>
        <v>22.56</v>
      </c>
      <c r="H59" s="8">
        <f t="shared" si="7"/>
        <v>65.993333333333297</v>
      </c>
      <c r="I59" s="13"/>
    </row>
    <row r="60" spans="1:9" ht="22" customHeight="1">
      <c r="A60" s="7" t="s">
        <v>81</v>
      </c>
      <c r="B60" s="7" t="s">
        <v>85</v>
      </c>
      <c r="C60" s="8">
        <v>44.133333333333297</v>
      </c>
      <c r="D60" s="7" t="s">
        <v>74</v>
      </c>
      <c r="E60" s="11">
        <v>12</v>
      </c>
      <c r="F60" s="12">
        <v>81.8</v>
      </c>
      <c r="G60" s="8">
        <f t="shared" si="6"/>
        <v>24.54</v>
      </c>
      <c r="H60" s="8">
        <f t="shared" si="7"/>
        <v>68.673333333333304</v>
      </c>
      <c r="I60" s="13"/>
    </row>
    <row r="61" spans="1:9" ht="22" customHeight="1">
      <c r="A61" s="7" t="s">
        <v>81</v>
      </c>
      <c r="B61" s="7" t="s">
        <v>86</v>
      </c>
      <c r="C61" s="8">
        <v>49.466666666666697</v>
      </c>
      <c r="D61" s="7" t="s">
        <v>74</v>
      </c>
      <c r="E61" s="11">
        <v>13</v>
      </c>
      <c r="F61" s="12">
        <v>82.6</v>
      </c>
      <c r="G61" s="8">
        <f t="shared" si="6"/>
        <v>24.78</v>
      </c>
      <c r="H61" s="8">
        <f t="shared" si="7"/>
        <v>74.246666666666698</v>
      </c>
      <c r="I61" s="13"/>
    </row>
    <row r="62" spans="1:9" ht="22" customHeight="1">
      <c r="A62" s="7" t="s">
        <v>83</v>
      </c>
      <c r="B62" s="7" t="s">
        <v>87</v>
      </c>
      <c r="C62" s="8">
        <v>43.9</v>
      </c>
      <c r="D62" s="7" t="s">
        <v>74</v>
      </c>
      <c r="E62" s="11">
        <v>14</v>
      </c>
      <c r="F62" s="12">
        <v>73.900000000000006</v>
      </c>
      <c r="G62" s="8">
        <f t="shared" si="6"/>
        <v>22.17</v>
      </c>
      <c r="H62" s="8">
        <f t="shared" si="7"/>
        <v>66.069999999999993</v>
      </c>
      <c r="I62" s="13"/>
    </row>
    <row r="63" spans="1:9" ht="22" customHeight="1">
      <c r="A63" s="7" t="s">
        <v>83</v>
      </c>
      <c r="B63" s="7" t="s">
        <v>88</v>
      </c>
      <c r="C63" s="8">
        <v>47.3</v>
      </c>
      <c r="D63" s="7" t="s">
        <v>74</v>
      </c>
      <c r="E63" s="11">
        <v>15</v>
      </c>
      <c r="F63" s="12">
        <v>86.4</v>
      </c>
      <c r="G63" s="8">
        <f t="shared" si="6"/>
        <v>25.92</v>
      </c>
      <c r="H63" s="8">
        <f t="shared" si="7"/>
        <v>73.22</v>
      </c>
      <c r="I63" s="13"/>
    </row>
    <row r="64" spans="1:9" ht="22" customHeight="1">
      <c r="A64" s="7" t="s">
        <v>72</v>
      </c>
      <c r="B64" s="7" t="s">
        <v>89</v>
      </c>
      <c r="C64" s="8">
        <v>41.6</v>
      </c>
      <c r="D64" s="7" t="s">
        <v>74</v>
      </c>
      <c r="E64" s="11" t="s">
        <v>34</v>
      </c>
      <c r="F64" s="11" t="s">
        <v>34</v>
      </c>
      <c r="G64" s="8"/>
      <c r="H64" s="8"/>
      <c r="I64" s="13"/>
    </row>
    <row r="65" spans="1:9" ht="22" customHeight="1">
      <c r="A65" s="7" t="s">
        <v>72</v>
      </c>
      <c r="B65" s="7" t="s">
        <v>90</v>
      </c>
      <c r="C65" s="8">
        <v>41.266666666666701</v>
      </c>
      <c r="D65" s="7" t="s">
        <v>74</v>
      </c>
      <c r="E65" s="11" t="s">
        <v>34</v>
      </c>
      <c r="F65" s="11" t="s">
        <v>34</v>
      </c>
      <c r="G65" s="8"/>
      <c r="H65" s="8"/>
      <c r="I65" s="13"/>
    </row>
    <row r="66" spans="1:9" ht="22" customHeight="1">
      <c r="A66" s="7" t="s">
        <v>75</v>
      </c>
      <c r="B66" s="7" t="s">
        <v>91</v>
      </c>
      <c r="C66" s="8">
        <v>43.6</v>
      </c>
      <c r="D66" s="7" t="s">
        <v>74</v>
      </c>
      <c r="E66" s="11" t="s">
        <v>34</v>
      </c>
      <c r="F66" s="11" t="s">
        <v>34</v>
      </c>
      <c r="G66" s="8"/>
      <c r="H66" s="8"/>
      <c r="I66" s="13"/>
    </row>
    <row r="67" spans="1:9" ht="22" customHeight="1">
      <c r="A67" s="7" t="s">
        <v>92</v>
      </c>
      <c r="B67" s="7" t="s">
        <v>93</v>
      </c>
      <c r="C67" s="8">
        <v>41</v>
      </c>
      <c r="D67" s="7" t="s">
        <v>94</v>
      </c>
      <c r="E67" s="11">
        <v>1</v>
      </c>
      <c r="F67" s="12">
        <v>78.599999999999994</v>
      </c>
      <c r="G67" s="8">
        <f t="shared" ref="G67:G78" si="8">F67*0.3</f>
        <v>23.58</v>
      </c>
      <c r="H67" s="8">
        <f t="shared" ref="H67:H78" si="9">C67+G67</f>
        <v>64.58</v>
      </c>
      <c r="I67" s="13"/>
    </row>
    <row r="68" spans="1:9" ht="22" customHeight="1">
      <c r="A68" s="7" t="s">
        <v>95</v>
      </c>
      <c r="B68" s="7" t="s">
        <v>96</v>
      </c>
      <c r="C68" s="8">
        <v>44.4</v>
      </c>
      <c r="D68" s="7" t="s">
        <v>94</v>
      </c>
      <c r="E68" s="11">
        <v>2</v>
      </c>
      <c r="F68" s="12">
        <v>75.400000000000006</v>
      </c>
      <c r="G68" s="8">
        <f t="shared" si="8"/>
        <v>22.62</v>
      </c>
      <c r="H68" s="8">
        <f t="shared" si="9"/>
        <v>67.02</v>
      </c>
      <c r="I68" s="13"/>
    </row>
    <row r="69" spans="1:9" ht="22" customHeight="1">
      <c r="A69" s="7" t="s">
        <v>95</v>
      </c>
      <c r="B69" s="7" t="s">
        <v>97</v>
      </c>
      <c r="C69" s="8">
        <v>48.733333333333299</v>
      </c>
      <c r="D69" s="7" t="s">
        <v>94</v>
      </c>
      <c r="E69" s="11">
        <v>3</v>
      </c>
      <c r="F69" s="12">
        <v>78.599999999999994</v>
      </c>
      <c r="G69" s="8">
        <f t="shared" si="8"/>
        <v>23.58</v>
      </c>
      <c r="H69" s="8">
        <f t="shared" si="9"/>
        <v>72.313333333333304</v>
      </c>
      <c r="I69" s="13"/>
    </row>
    <row r="70" spans="1:9" ht="22" customHeight="1">
      <c r="A70" s="7" t="s">
        <v>95</v>
      </c>
      <c r="B70" s="7" t="s">
        <v>98</v>
      </c>
      <c r="C70" s="8">
        <v>45</v>
      </c>
      <c r="D70" s="7" t="s">
        <v>94</v>
      </c>
      <c r="E70" s="11">
        <v>4</v>
      </c>
      <c r="F70" s="12">
        <v>72</v>
      </c>
      <c r="G70" s="8">
        <f t="shared" si="8"/>
        <v>21.6</v>
      </c>
      <c r="H70" s="8">
        <f t="shared" si="9"/>
        <v>66.599999999999994</v>
      </c>
      <c r="I70" s="13"/>
    </row>
    <row r="71" spans="1:9" ht="22" customHeight="1">
      <c r="A71" s="7" t="s">
        <v>99</v>
      </c>
      <c r="B71" s="7" t="s">
        <v>100</v>
      </c>
      <c r="C71" s="8">
        <v>47</v>
      </c>
      <c r="D71" s="7" t="s">
        <v>94</v>
      </c>
      <c r="E71" s="11">
        <v>6</v>
      </c>
      <c r="F71" s="12">
        <v>81</v>
      </c>
      <c r="G71" s="8">
        <f t="shared" si="8"/>
        <v>24.3</v>
      </c>
      <c r="H71" s="8">
        <f t="shared" si="9"/>
        <v>71.3</v>
      </c>
      <c r="I71" s="13"/>
    </row>
    <row r="72" spans="1:9" ht="22" customHeight="1">
      <c r="A72" s="7" t="s">
        <v>99</v>
      </c>
      <c r="B72" s="7" t="s">
        <v>101</v>
      </c>
      <c r="C72" s="8">
        <v>45.6</v>
      </c>
      <c r="D72" s="7" t="s">
        <v>94</v>
      </c>
      <c r="E72" s="11">
        <v>7</v>
      </c>
      <c r="F72" s="12">
        <v>75.599999999999994</v>
      </c>
      <c r="G72" s="8">
        <f t="shared" si="8"/>
        <v>22.68</v>
      </c>
      <c r="H72" s="8">
        <f t="shared" si="9"/>
        <v>68.28</v>
      </c>
      <c r="I72" s="13"/>
    </row>
    <row r="73" spans="1:9" ht="22" customHeight="1">
      <c r="A73" s="7" t="s">
        <v>102</v>
      </c>
      <c r="B73" s="7" t="s">
        <v>103</v>
      </c>
      <c r="C73" s="8">
        <v>44.233333333333299</v>
      </c>
      <c r="D73" s="7" t="s">
        <v>94</v>
      </c>
      <c r="E73" s="11">
        <v>8</v>
      </c>
      <c r="F73" s="12">
        <v>73</v>
      </c>
      <c r="G73" s="8">
        <f t="shared" si="8"/>
        <v>21.9</v>
      </c>
      <c r="H73" s="8">
        <f t="shared" si="9"/>
        <v>66.133333333333297</v>
      </c>
      <c r="I73" s="13"/>
    </row>
    <row r="74" spans="1:9" ht="22" customHeight="1">
      <c r="A74" s="7" t="s">
        <v>104</v>
      </c>
      <c r="B74" s="7" t="s">
        <v>105</v>
      </c>
      <c r="C74" s="8">
        <v>45.1666666666667</v>
      </c>
      <c r="D74" s="7" t="s">
        <v>94</v>
      </c>
      <c r="E74" s="11">
        <v>9</v>
      </c>
      <c r="F74" s="12">
        <v>81.2</v>
      </c>
      <c r="G74" s="8">
        <f t="shared" si="8"/>
        <v>24.36</v>
      </c>
      <c r="H74" s="8">
        <f t="shared" si="9"/>
        <v>69.526666666666699</v>
      </c>
      <c r="I74" s="13"/>
    </row>
    <row r="75" spans="1:9" ht="22" customHeight="1">
      <c r="A75" s="7" t="s">
        <v>104</v>
      </c>
      <c r="B75" s="7" t="s">
        <v>106</v>
      </c>
      <c r="C75" s="8">
        <v>43</v>
      </c>
      <c r="D75" s="7" t="s">
        <v>94</v>
      </c>
      <c r="E75" s="11">
        <v>10</v>
      </c>
      <c r="F75" s="12">
        <v>78.2</v>
      </c>
      <c r="G75" s="8">
        <f t="shared" si="8"/>
        <v>23.46</v>
      </c>
      <c r="H75" s="8">
        <f t="shared" si="9"/>
        <v>66.459999999999994</v>
      </c>
      <c r="I75" s="13"/>
    </row>
    <row r="76" spans="1:9" ht="22" customHeight="1">
      <c r="A76" s="7" t="s">
        <v>104</v>
      </c>
      <c r="B76" s="7" t="s">
        <v>107</v>
      </c>
      <c r="C76" s="8">
        <v>46.033333333333303</v>
      </c>
      <c r="D76" s="7" t="s">
        <v>94</v>
      </c>
      <c r="E76" s="11">
        <v>11</v>
      </c>
      <c r="F76" s="12">
        <v>84.6</v>
      </c>
      <c r="G76" s="8">
        <f t="shared" si="8"/>
        <v>25.38</v>
      </c>
      <c r="H76" s="8">
        <f t="shared" si="9"/>
        <v>71.413333333333298</v>
      </c>
      <c r="I76" s="13"/>
    </row>
    <row r="77" spans="1:9" ht="22" customHeight="1">
      <c r="A77" s="7" t="s">
        <v>102</v>
      </c>
      <c r="B77" s="7" t="s">
        <v>108</v>
      </c>
      <c r="C77" s="8">
        <v>46.366666666666703</v>
      </c>
      <c r="D77" s="7" t="s">
        <v>94</v>
      </c>
      <c r="E77" s="11">
        <v>12</v>
      </c>
      <c r="F77" s="12">
        <v>78.2</v>
      </c>
      <c r="G77" s="8">
        <f t="shared" si="8"/>
        <v>23.46</v>
      </c>
      <c r="H77" s="8">
        <f t="shared" si="9"/>
        <v>69.826666666666696</v>
      </c>
      <c r="I77" s="13"/>
    </row>
    <row r="78" spans="1:9" ht="22" customHeight="1">
      <c r="A78" s="7" t="s">
        <v>102</v>
      </c>
      <c r="B78" s="7" t="s">
        <v>109</v>
      </c>
      <c r="C78" s="8">
        <v>45.3</v>
      </c>
      <c r="D78" s="7" t="s">
        <v>94</v>
      </c>
      <c r="E78" s="11">
        <v>13</v>
      </c>
      <c r="F78" s="12">
        <v>81.2</v>
      </c>
      <c r="G78" s="8">
        <f t="shared" si="8"/>
        <v>24.36</v>
      </c>
      <c r="H78" s="8">
        <f t="shared" si="9"/>
        <v>69.66</v>
      </c>
      <c r="I78" s="13"/>
    </row>
    <row r="79" spans="1:9" ht="22" customHeight="1">
      <c r="A79" s="7" t="s">
        <v>99</v>
      </c>
      <c r="B79" s="7" t="s">
        <v>110</v>
      </c>
      <c r="C79" s="8">
        <v>45.033333333333303</v>
      </c>
      <c r="D79" s="7" t="s">
        <v>94</v>
      </c>
      <c r="E79" s="11" t="s">
        <v>34</v>
      </c>
      <c r="F79" s="11" t="s">
        <v>34</v>
      </c>
      <c r="G79" s="8"/>
      <c r="H79" s="8"/>
      <c r="I79" s="13"/>
    </row>
    <row r="80" spans="1:9" ht="22" customHeight="1">
      <c r="A80" s="7" t="s">
        <v>111</v>
      </c>
      <c r="B80" s="7" t="s">
        <v>112</v>
      </c>
      <c r="C80" s="8">
        <v>48.4</v>
      </c>
      <c r="D80" s="7" t="s">
        <v>113</v>
      </c>
      <c r="E80" s="11">
        <v>1</v>
      </c>
      <c r="F80" s="12">
        <v>77.42</v>
      </c>
      <c r="G80" s="8">
        <f t="shared" ref="G80:G94" si="10">F80*0.3</f>
        <v>23.225999999999999</v>
      </c>
      <c r="H80" s="8">
        <f t="shared" ref="H80:H94" si="11">C80+G80</f>
        <v>71.626000000000005</v>
      </c>
      <c r="I80" s="13"/>
    </row>
    <row r="81" spans="1:9" ht="22" customHeight="1">
      <c r="A81" s="7" t="s">
        <v>114</v>
      </c>
      <c r="B81" s="7" t="s">
        <v>115</v>
      </c>
      <c r="C81" s="8">
        <v>42.8333333333333</v>
      </c>
      <c r="D81" s="7" t="s">
        <v>113</v>
      </c>
      <c r="E81" s="11">
        <v>2</v>
      </c>
      <c r="F81" s="12">
        <v>80.7</v>
      </c>
      <c r="G81" s="8">
        <f t="shared" si="10"/>
        <v>24.21</v>
      </c>
      <c r="H81" s="8">
        <f t="shared" si="11"/>
        <v>67.043333333333294</v>
      </c>
      <c r="I81" s="13"/>
    </row>
    <row r="82" spans="1:9" ht="22" customHeight="1">
      <c r="A82" s="7" t="s">
        <v>116</v>
      </c>
      <c r="B82" s="7" t="s">
        <v>117</v>
      </c>
      <c r="C82" s="8">
        <v>42.033333333333303</v>
      </c>
      <c r="D82" s="7" t="s">
        <v>113</v>
      </c>
      <c r="E82" s="11">
        <v>3</v>
      </c>
      <c r="F82" s="12">
        <v>83.24</v>
      </c>
      <c r="G82" s="8">
        <f t="shared" si="10"/>
        <v>24.972000000000001</v>
      </c>
      <c r="H82" s="8">
        <f t="shared" si="11"/>
        <v>67.005333333333297</v>
      </c>
      <c r="I82" s="13"/>
    </row>
    <row r="83" spans="1:9" ht="22" customHeight="1">
      <c r="A83" s="7" t="s">
        <v>116</v>
      </c>
      <c r="B83" s="7" t="s">
        <v>118</v>
      </c>
      <c r="C83" s="8">
        <v>41.633333333333297</v>
      </c>
      <c r="D83" s="7" t="s">
        <v>113</v>
      </c>
      <c r="E83" s="11">
        <v>4</v>
      </c>
      <c r="F83" s="12">
        <v>80.98</v>
      </c>
      <c r="G83" s="8">
        <f t="shared" si="10"/>
        <v>24.294</v>
      </c>
      <c r="H83" s="8">
        <f t="shared" si="11"/>
        <v>65.927333333333294</v>
      </c>
      <c r="I83" s="13"/>
    </row>
    <row r="84" spans="1:9" ht="22" customHeight="1">
      <c r="A84" s="7" t="s">
        <v>114</v>
      </c>
      <c r="B84" s="7" t="s">
        <v>119</v>
      </c>
      <c r="C84" s="8">
        <v>41.633333333333297</v>
      </c>
      <c r="D84" s="7" t="s">
        <v>113</v>
      </c>
      <c r="E84" s="11">
        <v>5</v>
      </c>
      <c r="F84" s="12">
        <v>76.38</v>
      </c>
      <c r="G84" s="8">
        <f t="shared" si="10"/>
        <v>22.914000000000001</v>
      </c>
      <c r="H84" s="8">
        <f t="shared" si="11"/>
        <v>64.547333333333299</v>
      </c>
      <c r="I84" s="13"/>
    </row>
    <row r="85" spans="1:9" ht="22" customHeight="1">
      <c r="A85" s="7" t="s">
        <v>111</v>
      </c>
      <c r="B85" s="7" t="s">
        <v>120</v>
      </c>
      <c r="C85" s="8">
        <v>45.433333333333302</v>
      </c>
      <c r="D85" s="7" t="s">
        <v>113</v>
      </c>
      <c r="E85" s="11">
        <v>6</v>
      </c>
      <c r="F85" s="12">
        <v>78.83</v>
      </c>
      <c r="G85" s="8">
        <f t="shared" si="10"/>
        <v>23.649000000000001</v>
      </c>
      <c r="H85" s="8">
        <f t="shared" si="11"/>
        <v>69.082333333333295</v>
      </c>
      <c r="I85" s="13"/>
    </row>
    <row r="86" spans="1:9" ht="22" customHeight="1">
      <c r="A86" s="7" t="s">
        <v>116</v>
      </c>
      <c r="B86" s="7" t="s">
        <v>121</v>
      </c>
      <c r="C86" s="8">
        <v>41.733333333333299</v>
      </c>
      <c r="D86" s="7" t="s">
        <v>113</v>
      </c>
      <c r="E86" s="11">
        <v>7</v>
      </c>
      <c r="F86" s="12">
        <v>81.39</v>
      </c>
      <c r="G86" s="8">
        <f t="shared" si="10"/>
        <v>24.417000000000002</v>
      </c>
      <c r="H86" s="8">
        <f t="shared" si="11"/>
        <v>66.150333333333293</v>
      </c>
      <c r="I86" s="13"/>
    </row>
    <row r="87" spans="1:9" ht="22" customHeight="1">
      <c r="A87" s="7" t="s">
        <v>111</v>
      </c>
      <c r="B87" s="7" t="s">
        <v>122</v>
      </c>
      <c r="C87" s="8">
        <v>42.3333333333333</v>
      </c>
      <c r="D87" s="7" t="s">
        <v>113</v>
      </c>
      <c r="E87" s="11">
        <v>8</v>
      </c>
      <c r="F87" s="12">
        <v>79.16</v>
      </c>
      <c r="G87" s="8">
        <f t="shared" si="10"/>
        <v>23.748000000000001</v>
      </c>
      <c r="H87" s="8">
        <f t="shared" si="11"/>
        <v>66.081333333333305</v>
      </c>
      <c r="I87" s="13"/>
    </row>
    <row r="88" spans="1:9" ht="22" customHeight="1">
      <c r="A88" s="7" t="s">
        <v>114</v>
      </c>
      <c r="B88" s="7" t="s">
        <v>123</v>
      </c>
      <c r="C88" s="8">
        <v>46.6</v>
      </c>
      <c r="D88" s="7" t="s">
        <v>113</v>
      </c>
      <c r="E88" s="11">
        <v>9</v>
      </c>
      <c r="F88" s="12">
        <v>83.52</v>
      </c>
      <c r="G88" s="8">
        <f t="shared" si="10"/>
        <v>25.056000000000001</v>
      </c>
      <c r="H88" s="8">
        <f t="shared" si="11"/>
        <v>71.656000000000006</v>
      </c>
      <c r="I88" s="13"/>
    </row>
    <row r="89" spans="1:9" ht="22" customHeight="1">
      <c r="A89" s="7" t="s">
        <v>124</v>
      </c>
      <c r="B89" s="7" t="s">
        <v>125</v>
      </c>
      <c r="C89" s="8">
        <v>43.966666666666697</v>
      </c>
      <c r="D89" s="7" t="s">
        <v>126</v>
      </c>
      <c r="E89" s="11">
        <v>1</v>
      </c>
      <c r="F89" s="12">
        <v>79</v>
      </c>
      <c r="G89" s="8">
        <f t="shared" si="10"/>
        <v>23.7</v>
      </c>
      <c r="H89" s="8">
        <f t="shared" si="11"/>
        <v>67.6666666666667</v>
      </c>
      <c r="I89" s="13"/>
    </row>
    <row r="90" spans="1:9" ht="22" customHeight="1">
      <c r="A90" s="7" t="s">
        <v>124</v>
      </c>
      <c r="B90" s="7" t="s">
        <v>127</v>
      </c>
      <c r="C90" s="8">
        <v>45.5</v>
      </c>
      <c r="D90" s="7" t="s">
        <v>126</v>
      </c>
      <c r="E90" s="11">
        <v>2</v>
      </c>
      <c r="F90" s="12">
        <v>84.3</v>
      </c>
      <c r="G90" s="8">
        <f t="shared" si="10"/>
        <v>25.29</v>
      </c>
      <c r="H90" s="8">
        <f t="shared" si="11"/>
        <v>70.790000000000006</v>
      </c>
      <c r="I90" s="13"/>
    </row>
    <row r="91" spans="1:9" ht="22" customHeight="1">
      <c r="A91" s="7" t="s">
        <v>124</v>
      </c>
      <c r="B91" s="7" t="s">
        <v>128</v>
      </c>
      <c r="C91" s="8">
        <v>49.133333333333297</v>
      </c>
      <c r="D91" s="7" t="s">
        <v>126</v>
      </c>
      <c r="E91" s="11">
        <v>3</v>
      </c>
      <c r="F91" s="12">
        <v>74</v>
      </c>
      <c r="G91" s="8">
        <f t="shared" si="10"/>
        <v>22.2</v>
      </c>
      <c r="H91" s="8">
        <f t="shared" si="11"/>
        <v>71.3333333333333</v>
      </c>
      <c r="I91" s="13"/>
    </row>
    <row r="92" spans="1:9" ht="22" customHeight="1">
      <c r="A92" s="7" t="s">
        <v>129</v>
      </c>
      <c r="B92" s="7" t="s">
        <v>130</v>
      </c>
      <c r="C92" s="8">
        <v>50.7</v>
      </c>
      <c r="D92" s="7" t="s">
        <v>126</v>
      </c>
      <c r="E92" s="11">
        <v>4</v>
      </c>
      <c r="F92" s="12">
        <v>86</v>
      </c>
      <c r="G92" s="8">
        <f t="shared" si="10"/>
        <v>25.8</v>
      </c>
      <c r="H92" s="8">
        <f t="shared" si="11"/>
        <v>76.5</v>
      </c>
      <c r="I92" s="13"/>
    </row>
    <row r="93" spans="1:9" ht="22" customHeight="1">
      <c r="A93" s="7" t="s">
        <v>129</v>
      </c>
      <c r="B93" s="7" t="s">
        <v>131</v>
      </c>
      <c r="C93" s="8">
        <v>43.7</v>
      </c>
      <c r="D93" s="7" t="s">
        <v>126</v>
      </c>
      <c r="E93" s="11">
        <v>5</v>
      </c>
      <c r="F93" s="12">
        <v>81.7</v>
      </c>
      <c r="G93" s="8">
        <f t="shared" si="10"/>
        <v>24.51</v>
      </c>
      <c r="H93" s="8">
        <f t="shared" si="11"/>
        <v>68.209999999999994</v>
      </c>
      <c r="I93" s="13"/>
    </row>
    <row r="94" spans="1:9" ht="22" customHeight="1">
      <c r="A94" s="7" t="s">
        <v>129</v>
      </c>
      <c r="B94" s="7" t="s">
        <v>132</v>
      </c>
      <c r="C94" s="8">
        <v>49.5</v>
      </c>
      <c r="D94" s="7" t="s">
        <v>126</v>
      </c>
      <c r="E94" s="11">
        <v>6</v>
      </c>
      <c r="F94" s="12">
        <v>81.900000000000006</v>
      </c>
      <c r="G94" s="8">
        <f t="shared" si="10"/>
        <v>24.57</v>
      </c>
      <c r="H94" s="8">
        <f t="shared" si="11"/>
        <v>74.069999999999993</v>
      </c>
      <c r="I94" s="13"/>
    </row>
  </sheetData>
  <mergeCells count="1">
    <mergeCell ref="A2:I2"/>
  </mergeCells>
  <phoneticPr fontId="5" type="noConversion"/>
  <printOptions horizontalCentered="1"/>
  <pageMargins left="0.109722222222222" right="0.109722222222222" top="0.75138888888888899" bottom="0.55486111111111103" header="0.29861111111111099" footer="0.49583333333333302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2023-07-15T07:35:00Z</dcterms:created>
  <dcterms:modified xsi:type="dcterms:W3CDTF">2023-07-17T00:50:14Z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A8C3ECF79C83415D92605B80038336EC_11</vt:lpwstr>
  </property>
  <property fmtid="{D5CDD505-2E9C-101B-9397-08002B2CF9AE}" pid="3" name="KSOProductBuildVer">
    <vt:lpwstr>2052-11.1.0.14309</vt:lpwstr>
  </property>
</Properties>
</file>